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bdo.com\mia\Data\Groups\FMA\02 - Client Files\W\Wallace Foundation\Knowledge Products\StrongNonprofits 2.0\Work Group Project Management\tools for rebranding\Rebranded\"/>
    </mc:Choice>
  </mc:AlternateContent>
  <xr:revisionPtr revIDLastSave="0" documentId="13_ncr:1_{3F35359D-03CA-4AA2-90AF-2ACAAEDD9CD2}" xr6:coauthVersionLast="47" xr6:coauthVersionMax="47" xr10:uidLastSave="{00000000-0000-0000-0000-000000000000}"/>
  <bookViews>
    <workbookView xWindow="-108" yWindow="-108" windowWidth="23256" windowHeight="12576" tabRatio="709" xr2:uid="{00000000-000D-0000-FFFF-FFFF00000000}"/>
  </bookViews>
  <sheets>
    <sheet name="INSTRUCTIONS" sheetId="11" r:id="rId1"/>
    <sheet name="Fiscal Management Calendar" sheetId="1" r:id="rId2"/>
    <sheet name="Sheet2" sheetId="2" state="hidden" r:id="rId3"/>
    <sheet name="Internal Reporting" sheetId="8" r:id="rId4"/>
    <sheet name="External Reporting" sheetId="7" r:id="rId5"/>
    <sheet name="Annual Audit" sheetId="9" r:id="rId6"/>
    <sheet name="Budget Development" sheetId="10" r:id="rId7"/>
  </sheets>
  <definedNames>
    <definedName name="FYEDate">Sheet2!$A$2:$A$13</definedName>
    <definedName name="_xlnm.Print_Area" localSheetId="5">'Annual Audit'!$A$1:$Q$20</definedName>
    <definedName name="_xlnm.Print_Area" localSheetId="6">'Budget Development'!$A$1:$Q$21</definedName>
    <definedName name="_xlnm.Print_Area" localSheetId="4">'External Reporting'!$A$1:$Q$22</definedName>
    <definedName name="_xlnm.Print_Area" localSheetId="1">'Fiscal Management Calendar'!$A$1:$Q$47</definedName>
    <definedName name="_xlnm.Print_Area" localSheetId="3">'Internal Reporting'!$A$1:$Q$20</definedName>
    <definedName name="_xlnm.Print_Titles" localSheetId="5">'Annual Audit'!$1:$12</definedName>
    <definedName name="_xlnm.Print_Titles" localSheetId="6">'Budget Development'!$1:$12</definedName>
    <definedName name="_xlnm.Print_Titles" localSheetId="4">'External Reporting'!$1:$12</definedName>
    <definedName name="_xlnm.Print_Titles" localSheetId="1">'Fiscal Management Calendar'!$1:$12</definedName>
    <definedName name="_xlnm.Print_Titles" localSheetId="3">'Internal Reporting'!$1:$12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0" l="1"/>
  <c r="P12" i="10" s="1"/>
  <c r="D11" i="7"/>
  <c r="P12" i="7" s="1"/>
  <c r="D11" i="9"/>
  <c r="Q12" i="9" s="1"/>
  <c r="D11" i="8"/>
  <c r="P12" i="8" s="1"/>
  <c r="I12" i="7"/>
  <c r="Q12" i="1"/>
  <c r="P12" i="1"/>
  <c r="O12" i="1"/>
  <c r="N12" i="1"/>
  <c r="M12" i="1"/>
  <c r="L12" i="1"/>
  <c r="K12" i="1"/>
  <c r="J12" i="1"/>
  <c r="I12" i="1"/>
  <c r="H12" i="1"/>
  <c r="G12" i="1"/>
  <c r="F12" i="1"/>
  <c r="M12" i="7" l="1"/>
  <c r="Q12" i="7"/>
  <c r="Q12" i="8"/>
  <c r="Q12" i="10"/>
  <c r="I12" i="8"/>
  <c r="M12" i="8"/>
  <c r="G12" i="7"/>
  <c r="K12" i="7"/>
  <c r="O12" i="7"/>
  <c r="G12" i="8"/>
  <c r="K12" i="8"/>
  <c r="O12" i="8"/>
  <c r="F12" i="7"/>
  <c r="H12" i="7"/>
  <c r="J12" i="7"/>
  <c r="L12" i="7"/>
  <c r="N12" i="7"/>
  <c r="F12" i="8"/>
  <c r="H12" i="8"/>
  <c r="J12" i="8"/>
  <c r="L12" i="8"/>
  <c r="N12" i="8"/>
  <c r="F12" i="9"/>
  <c r="H12" i="10"/>
  <c r="J12" i="9"/>
  <c r="L12" i="10"/>
  <c r="P12" i="9"/>
  <c r="H12" i="9"/>
  <c r="L12" i="9"/>
  <c r="F12" i="10"/>
  <c r="J12" i="10"/>
  <c r="N12" i="10"/>
  <c r="N12" i="9"/>
  <c r="G12" i="9"/>
  <c r="I12" i="9"/>
  <c r="K12" i="9"/>
  <c r="M12" i="9"/>
  <c r="O12" i="9"/>
  <c r="G12" i="10"/>
  <c r="I12" i="10"/>
  <c r="K12" i="10"/>
  <c r="M12" i="10"/>
  <c r="O12" i="10"/>
</calcChain>
</file>

<file path=xl/sharedStrings.xml><?xml version="1.0" encoding="utf-8"?>
<sst xmlns="http://schemas.openxmlformats.org/spreadsheetml/2006/main" count="110" uniqueCount="60">
  <si>
    <t>Fiscal Year End:</t>
  </si>
  <si>
    <t>December 31</t>
  </si>
  <si>
    <t>January 31</t>
  </si>
  <si>
    <t>February 28</t>
  </si>
  <si>
    <t>March 31</t>
  </si>
  <si>
    <t>April 30</t>
  </si>
  <si>
    <t>May 31</t>
  </si>
  <si>
    <t>June 30</t>
  </si>
  <si>
    <t>July 31</t>
  </si>
  <si>
    <t>August 31</t>
  </si>
  <si>
    <t>September 30</t>
  </si>
  <si>
    <t>October 31</t>
  </si>
  <si>
    <t>November 30</t>
  </si>
  <si>
    <t>Fiscal Year End Dates</t>
  </si>
  <si>
    <t>Field work for annual audit begins</t>
  </si>
  <si>
    <t>Prepare/circulate first quarter operating results to Finance/Audit Committee</t>
  </si>
  <si>
    <t>Prepare/circulate fourth quarter and preliminary year-end results to Finance/Audit Committee</t>
  </si>
  <si>
    <t>Audit firm meets with Finance/Audit committee to discuss draft audit report as well as management letter</t>
  </si>
  <si>
    <t>Audit and management letter are issued as "final," incorporating management's response</t>
  </si>
  <si>
    <t>Prepare/circulate second quarter operating results to Finance/Audit committee</t>
  </si>
  <si>
    <t>Perform annual insurance coverage review (or alternate date based on policy renewal cycle)</t>
  </si>
  <si>
    <t>Second extension request for Form 990 to IRS, if applicable (15th of the month)</t>
  </si>
  <si>
    <t>Form 990 or extension request due to IRS by the 15th of the month</t>
  </si>
  <si>
    <t>Assemble draft budget for next fiscal year, incorporating fiscal and program personnel</t>
  </si>
  <si>
    <t>Prepare/circulate third quarter operating results to Finance/Audit Committee</t>
  </si>
  <si>
    <t>Final extention deadline for Form 990 due by the 15th of the month</t>
  </si>
  <si>
    <t>Finance/Audit Committee engages audit firm and holds a planning meeting</t>
  </si>
  <si>
    <t>Internal reporting and monitoring process</t>
  </si>
  <si>
    <t>Annual audit process</t>
  </si>
  <si>
    <t>Send budget package to Board of Directors; Board meets to approve budget for next fiscal year</t>
  </si>
  <si>
    <t>Prepare mid-year budget revision for current fiscal year based on actual results for first and second quarters</t>
  </si>
  <si>
    <t>Budget development process</t>
  </si>
  <si>
    <t>External regulatory reporting deadlines</t>
  </si>
  <si>
    <t>Mail Form W-2 to all employees working for the organization in the prior calendar year</t>
  </si>
  <si>
    <t>File Forms W-3 and W-2s with Social Security Administration for employees working for the organization in the previous calendar year. May be prepared by payroll processing firm or in-house (February 28)</t>
  </si>
  <si>
    <t>Incorporate next fiscal year's board-approved budget into organization's accounting system</t>
  </si>
  <si>
    <t>Review draft budget with senior management; incorporate comments and recommendations</t>
  </si>
  <si>
    <t>Circulate draft budget and budget narrative to Finance/Audit Committee; incorporate comments and recommendations</t>
  </si>
  <si>
    <t>Fiscal Management Activities Calendar: Instructions</t>
  </si>
  <si>
    <t>Final close of accounting records for prior fiscal year</t>
  </si>
  <si>
    <t>The tab labeled "Fiscal Management Calendar" will show all activities in each of the four categories (see the color key in the upper-right corner of the sheet). To see only those activities associated with a particular area (Internal Reporting, External Reporting, Annual Audit, Budget Development), select the appropriate tab at the bottom of the spreadsheet.</t>
  </si>
  <si>
    <t>The attached tool provides a calendar of fiscal management activities that most nonprofit organizations will need to carry out over the course of a year. The calendar includes four major areas of finance office activity: internal reporting, external reporting, the audit process, and the budget development process.</t>
  </si>
  <si>
    <t>Prepare all necessary year-end closing accruals and expense analyses</t>
  </si>
  <si>
    <t>Update cash flow templates for coming 12-month period and present to board as part of budget package</t>
  </si>
  <si>
    <t>To use the calendar, simply select the organization's fiscal year end date from the drop-down box (cell D11) of the tab labeled "Fiscal Management Calendar." The appropriate months will fill in across the header row of the calendar automatically. A box will appear in each row to signal the month(s) by which the relevant activity should take place.</t>
  </si>
  <si>
    <t>Obtain Finance/Audit committee approval of mid-year budget revision for current fiscal year (if applicable)</t>
  </si>
  <si>
    <t>Begin next fiscal year budget process; identify Budget Director and timetable; gather information necessary to develop expense and revenue budget</t>
  </si>
  <si>
    <t>Final deadline for audit conducted under OMB Uniform Guidance, if applicable</t>
  </si>
  <si>
    <t>© Fiscal Management Associates, LLC, 2017. All rights reserved.</t>
  </si>
  <si>
    <t>Circulate draft of audit report and management letter to Finance/Audit committee for comments</t>
  </si>
  <si>
    <t>Circulate draft of Form 990 to Finance/Audit committee and Director(s) of Programs and Development for comments</t>
  </si>
  <si>
    <t>Update personnel policies and procedures manual, incorporating legal oversight</t>
  </si>
  <si>
    <t>Review and update fiscal policies &amp; procedures manual</t>
  </si>
  <si>
    <t>Management prepares response to the auditor's management letter</t>
  </si>
  <si>
    <t>File Form 1096 (transmittal) and supporting 1099s with the IRS. May be prepared by payroll processing firm or in-house (February 28)</t>
  </si>
  <si>
    <t>File Form 5500 - Return of organization's pension plan, if applicable (Last day of 7th month after end of the plan year)</t>
  </si>
  <si>
    <t>Mail form 1099 to any unincorporated entity who provided services to the organization during prior calendar year and received $600 or more in non-employee compensation. May be prepared by payroll processing firm or in-house (January 31)</t>
  </si>
  <si>
    <t>Select/reconfirm audit firm for the next fiscal year</t>
  </si>
  <si>
    <t>Please Note: This document is made available by BDO FMA, for informational purposes only and does not constitute financial or professional advice. The information provided in this document is of a general nature and does not take into account your individual objectives, financial situation or needs. It should not be used, relied upon or treated as a substitute for specific professional advice. BDO FMA recommends that you obtain your own independent professional advice before making any decision in relation to your particular requirements or circumstances. BDO FMA does not warrant the accuracy, completeness or currency of the information provided on and made available through this document. By viewing or using this document, you acknowledge and agree that any reliance upon or use of any information made available through this document shall be entirely at your own risk. BDO FMA shall not be liable for any loss or damage, whether direct or indirect, and however caused, to any person or organization arising from the use of (or reliance upon) information provided on and made available through this document.</t>
  </si>
  <si>
    <t>© BDO FMA LLC, 2022.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</si>
</sst>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Arial"/>
      <family val="2"/>
    </font>
    <font>
      <i/>
      <sz val="10"/>
      <name val="Arial"/>
      <family val="2"/>
    </font>
    <font>
      <sz val="12"/>
      <color theme="1"/>
      <name val="Calibri"/>
      <family val="2"/>
      <scheme val="minor"/>
    </font>
    <font>
      <b/>
      <sz val="14"/>
      <color theme="1"/>
      <name val="Trebuchet MS"/>
      <family val="2"/>
    </font>
    <font>
      <sz val="11"/>
      <color theme="1"/>
      <name val="Trebuchet MS"/>
      <family val="2"/>
    </font>
    <font>
      <i/>
      <sz val="10"/>
      <name val="Trebuchet MS"/>
      <family val="2"/>
    </font>
    <font>
      <sz val="12"/>
      <color theme="1"/>
      <name val="Trebuchet MS"/>
      <family val="2"/>
    </font>
    <font>
      <sz val="10"/>
      <color theme="1"/>
      <name val="Trebuchet MS"/>
      <family val="2"/>
    </font>
    <font>
      <b/>
      <sz val="13"/>
      <color theme="1"/>
      <name val="Trebuchet MS"/>
      <family val="2"/>
    </font>
    <font>
      <b/>
      <sz val="11"/>
      <color theme="1"/>
      <name val="Trebuchet MS"/>
      <family val="2"/>
    </font>
    <font>
      <sz val="14"/>
      <color theme="1"/>
      <name val="Trebuchet MS"/>
      <family val="2"/>
    </font>
    <font>
      <i/>
      <sz val="12"/>
      <name val="Trebuchet MS"/>
      <family val="2"/>
    </font>
    <font>
      <sz val="12"/>
      <name val="Trebuchet MS"/>
      <family val="2"/>
    </font>
    <font>
      <sz val="9"/>
      <name val="Trebuchet MS"/>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DF8639"/>
        <bgColor indexed="64"/>
      </patternFill>
    </fill>
    <fill>
      <patternFill patternType="solid">
        <fgColor rgb="FF02A5E2"/>
        <bgColor indexed="64"/>
      </patternFill>
    </fill>
    <fill>
      <patternFill patternType="solid">
        <fgColor rgb="FF98002E"/>
        <bgColor indexed="64"/>
      </patternFill>
    </fill>
    <fill>
      <patternFill patternType="solid">
        <fgColor rgb="FF218F8B"/>
        <bgColor indexed="64"/>
      </patternFill>
    </fill>
  </fills>
  <borders count="25">
    <border>
      <left/>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s>
  <cellStyleXfs count="1">
    <xf numFmtId="0" fontId="0" fillId="0" borderId="0"/>
  </cellStyleXfs>
  <cellXfs count="126">
    <xf numFmtId="0" fontId="0" fillId="0" borderId="0" xfId="0"/>
    <xf numFmtId="16" fontId="0" fillId="0" borderId="0" xfId="0" quotePrefix="1" applyNumberFormat="1"/>
    <xf numFmtId="164" fontId="1" fillId="0" borderId="0" xfId="0" applyNumberFormat="1" applyFont="1" applyAlignment="1">
      <alignment horizontal="center"/>
    </xf>
    <xf numFmtId="0" fontId="0" fillId="0" borderId="0" xfId="0" applyBorder="1"/>
    <xf numFmtId="0" fontId="0" fillId="3" borderId="0" xfId="0" applyFill="1" applyBorder="1"/>
    <xf numFmtId="0" fontId="2" fillId="3" borderId="0" xfId="0" applyFont="1" applyFill="1" applyBorder="1" applyAlignment="1"/>
    <xf numFmtId="0" fontId="0" fillId="3" borderId="0" xfId="0" applyFill="1"/>
    <xf numFmtId="0" fontId="2" fillId="3" borderId="0" xfId="0" applyFont="1" applyFill="1" applyBorder="1" applyAlignment="1">
      <alignment horizontal="left"/>
    </xf>
    <xf numFmtId="0" fontId="0" fillId="3" borderId="0" xfId="0" applyFill="1" applyBorder="1" applyAlignment="1"/>
    <xf numFmtId="0" fontId="0" fillId="0" borderId="0" xfId="0" applyBorder="1" applyProtection="1"/>
    <xf numFmtId="0" fontId="0" fillId="0" borderId="0" xfId="0" applyProtection="1"/>
    <xf numFmtId="0" fontId="1" fillId="3" borderId="0" xfId="0" applyFont="1" applyFill="1" applyBorder="1" applyProtection="1"/>
    <xf numFmtId="0" fontId="0" fillId="3" borderId="0" xfId="0" applyFill="1" applyBorder="1" applyProtection="1"/>
    <xf numFmtId="0" fontId="2" fillId="3" borderId="0" xfId="0" applyFont="1" applyFill="1" applyBorder="1" applyAlignment="1" applyProtection="1"/>
    <xf numFmtId="0" fontId="0" fillId="3" borderId="0" xfId="0" applyFill="1" applyProtection="1"/>
    <xf numFmtId="0" fontId="0" fillId="0" borderId="13" xfId="0" applyBorder="1" applyProtection="1"/>
    <xf numFmtId="0" fontId="0" fillId="0" borderId="14" xfId="0" applyBorder="1" applyProtection="1"/>
    <xf numFmtId="0" fontId="2" fillId="3" borderId="0" xfId="0" applyFont="1" applyFill="1" applyBorder="1" applyAlignment="1" applyProtection="1">
      <alignment horizontal="left"/>
    </xf>
    <xf numFmtId="0" fontId="0" fillId="3" borderId="0" xfId="0" applyFill="1" applyBorder="1" applyAlignment="1" applyProtection="1"/>
    <xf numFmtId="0" fontId="0" fillId="3" borderId="14" xfId="0" applyFill="1" applyBorder="1" applyAlignment="1" applyProtection="1"/>
    <xf numFmtId="0" fontId="0" fillId="0" borderId="13" xfId="0" applyFill="1" applyBorder="1" applyProtection="1"/>
    <xf numFmtId="0" fontId="0" fillId="3" borderId="14" xfId="0" applyFill="1" applyBorder="1" applyProtection="1"/>
    <xf numFmtId="0" fontId="0" fillId="0" borderId="15" xfId="0" applyBorder="1" applyProtection="1"/>
    <xf numFmtId="164" fontId="1" fillId="0" borderId="0" xfId="0" applyNumberFormat="1" applyFont="1" applyAlignment="1" applyProtection="1">
      <alignment horizontal="center"/>
    </xf>
    <xf numFmtId="0" fontId="3" fillId="0" borderId="0" xfId="0" applyFont="1" applyAlignment="1">
      <alignment vertical="center"/>
    </xf>
    <xf numFmtId="0" fontId="2" fillId="3" borderId="11" xfId="0" applyFont="1" applyFill="1" applyBorder="1" applyAlignment="1" applyProtection="1">
      <alignment horizontal="left"/>
    </xf>
    <xf numFmtId="0" fontId="0" fillId="3" borderId="11" xfId="0" applyFill="1" applyBorder="1" applyAlignment="1" applyProtection="1"/>
    <xf numFmtId="0" fontId="0" fillId="3" borderId="12" xfId="0" applyFill="1" applyBorder="1" applyAlignment="1" applyProtection="1"/>
    <xf numFmtId="0" fontId="4" fillId="0" borderId="0" xfId="0" applyFont="1" applyAlignment="1" applyProtection="1">
      <alignment vertical="top" wrapText="1"/>
    </xf>
    <xf numFmtId="0" fontId="5" fillId="3" borderId="11" xfId="0" applyFont="1" applyFill="1" applyBorder="1" applyAlignment="1" applyProtection="1">
      <alignment horizontal="left"/>
    </xf>
    <xf numFmtId="0" fontId="5" fillId="3" borderId="0" xfId="0" applyFont="1" applyFill="1" applyBorder="1" applyAlignment="1" applyProtection="1">
      <alignment horizontal="left"/>
    </xf>
    <xf numFmtId="0" fontId="7" fillId="0" borderId="0" xfId="0" applyFont="1" applyProtection="1"/>
    <xf numFmtId="0" fontId="7" fillId="3" borderId="0" xfId="0" applyFont="1" applyFill="1" applyBorder="1" applyProtection="1"/>
    <xf numFmtId="0" fontId="7" fillId="3" borderId="0" xfId="0" applyFont="1" applyFill="1" applyProtection="1"/>
    <xf numFmtId="0" fontId="9" fillId="3" borderId="16" xfId="0" applyFont="1" applyFill="1" applyBorder="1" applyAlignment="1" applyProtection="1">
      <alignment horizontal="left"/>
    </xf>
    <xf numFmtId="0" fontId="10" fillId="3" borderId="16" xfId="0" applyFont="1" applyFill="1" applyBorder="1" applyAlignment="1" applyProtection="1">
      <alignment horizontal="left"/>
    </xf>
    <xf numFmtId="0" fontId="7" fillId="3" borderId="16" xfId="0" applyFont="1" applyFill="1" applyBorder="1" applyAlignment="1" applyProtection="1"/>
    <xf numFmtId="0" fontId="7" fillId="3" borderId="17" xfId="0" applyFont="1" applyFill="1" applyBorder="1" applyAlignment="1" applyProtection="1"/>
    <xf numFmtId="14" fontId="11" fillId="2" borderId="0" xfId="0" applyNumberFormat="1" applyFont="1" applyFill="1" applyProtection="1"/>
    <xf numFmtId="14" fontId="7" fillId="3" borderId="0" xfId="0" applyNumberFormat="1" applyFont="1" applyFill="1" applyProtection="1"/>
    <xf numFmtId="164" fontId="12" fillId="0" borderId="2" xfId="0" applyNumberFormat="1" applyFont="1" applyBorder="1" applyAlignment="1" applyProtection="1">
      <alignment horizontal="center"/>
    </xf>
    <xf numFmtId="164" fontId="12" fillId="0" borderId="3" xfId="0" applyNumberFormat="1" applyFont="1" applyBorder="1" applyAlignment="1" applyProtection="1">
      <alignment horizontal="center"/>
    </xf>
    <xf numFmtId="0" fontId="7" fillId="0" borderId="5" xfId="0" applyFont="1" applyBorder="1" applyProtection="1"/>
    <xf numFmtId="0" fontId="7" fillId="0" borderId="6" xfId="0" applyFont="1" applyBorder="1" applyProtection="1"/>
    <xf numFmtId="0" fontId="7" fillId="0" borderId="5" xfId="0" applyFont="1" applyBorder="1" applyAlignment="1" applyProtection="1">
      <alignment horizontal="right"/>
    </xf>
    <xf numFmtId="0" fontId="7" fillId="0" borderId="5" xfId="0" applyFont="1" applyFill="1" applyBorder="1" applyProtection="1"/>
    <xf numFmtId="0" fontId="7" fillId="0" borderId="23" xfId="0" applyFont="1" applyBorder="1" applyAlignment="1" applyProtection="1">
      <alignment horizontal="right"/>
    </xf>
    <xf numFmtId="0" fontId="7" fillId="0" borderId="23" xfId="0" applyFont="1" applyBorder="1" applyProtection="1"/>
    <xf numFmtId="0" fontId="7" fillId="0" borderId="24" xfId="0" applyFont="1" applyBorder="1" applyProtection="1"/>
    <xf numFmtId="164" fontId="12" fillId="0" borderId="5" xfId="0" applyNumberFormat="1" applyFont="1" applyBorder="1" applyAlignment="1" applyProtection="1">
      <alignment horizontal="center"/>
    </xf>
    <xf numFmtId="164" fontId="12" fillId="0" borderId="6" xfId="0" applyNumberFormat="1" applyFont="1" applyBorder="1" applyAlignment="1" applyProtection="1">
      <alignment horizontal="center"/>
    </xf>
    <xf numFmtId="0" fontId="7" fillId="0" borderId="8" xfId="0" applyFont="1" applyBorder="1" applyProtection="1"/>
    <xf numFmtId="0" fontId="7" fillId="0" borderId="0" xfId="0" applyFont="1"/>
    <xf numFmtId="14" fontId="11" fillId="2" borderId="0" xfId="0" applyNumberFormat="1" applyFont="1" applyFill="1"/>
    <xf numFmtId="0" fontId="7" fillId="3" borderId="0" xfId="0" applyFont="1" applyFill="1"/>
    <xf numFmtId="14" fontId="7" fillId="3" borderId="0" xfId="0" applyNumberFormat="1" applyFont="1" applyFill="1"/>
    <xf numFmtId="164" fontId="12" fillId="0" borderId="2" xfId="0" applyNumberFormat="1" applyFont="1" applyBorder="1" applyAlignment="1">
      <alignment horizontal="center"/>
    </xf>
    <xf numFmtId="164" fontId="12" fillId="0" borderId="3" xfId="0" applyNumberFormat="1" applyFont="1" applyBorder="1" applyAlignment="1">
      <alignment horizontal="center"/>
    </xf>
    <xf numFmtId="0" fontId="7" fillId="0" borderId="5" xfId="0" applyFont="1" applyBorder="1"/>
    <xf numFmtId="0" fontId="7" fillId="0" borderId="6" xfId="0" applyFont="1" applyBorder="1"/>
    <xf numFmtId="0" fontId="7" fillId="0" borderId="5" xfId="0" applyFont="1" applyBorder="1" applyAlignment="1">
      <alignment horizontal="right"/>
    </xf>
    <xf numFmtId="0" fontId="7" fillId="0" borderId="8" xfId="0" applyFont="1" applyBorder="1"/>
    <xf numFmtId="0" fontId="15" fillId="0" borderId="0" xfId="0" applyFont="1" applyProtection="1"/>
    <xf numFmtId="0" fontId="7" fillId="0" borderId="0" xfId="0" applyFont="1" applyBorder="1"/>
    <xf numFmtId="0" fontId="7" fillId="3" borderId="0" xfId="0" applyFont="1" applyFill="1" applyBorder="1"/>
    <xf numFmtId="0" fontId="10" fillId="3" borderId="0" xfId="0" applyFont="1" applyFill="1" applyBorder="1" applyAlignment="1"/>
    <xf numFmtId="0" fontId="10" fillId="3" borderId="0" xfId="0" applyFont="1" applyFill="1" applyBorder="1" applyAlignment="1">
      <alignment horizontal="left"/>
    </xf>
    <xf numFmtId="164" fontId="12" fillId="0" borderId="0" xfId="0" applyNumberFormat="1" applyFont="1" applyAlignment="1">
      <alignment horizontal="center"/>
    </xf>
    <xf numFmtId="164" fontId="12" fillId="0" borderId="5" xfId="0" applyNumberFormat="1" applyFont="1" applyBorder="1" applyAlignment="1">
      <alignment horizontal="center"/>
    </xf>
    <xf numFmtId="164" fontId="12" fillId="0" borderId="6" xfId="0" applyNumberFormat="1" applyFont="1" applyBorder="1" applyAlignment="1">
      <alignment horizontal="center"/>
    </xf>
    <xf numFmtId="0" fontId="7" fillId="0" borderId="9" xfId="0" applyFont="1" applyBorder="1"/>
    <xf numFmtId="0" fontId="7" fillId="0" borderId="5" xfId="0" applyFont="1" applyFill="1" applyBorder="1"/>
    <xf numFmtId="0" fontId="0" fillId="4" borderId="13" xfId="0" applyFill="1" applyBorder="1" applyProtection="1"/>
    <xf numFmtId="0" fontId="7" fillId="4" borderId="5" xfId="0" applyFont="1" applyFill="1" applyBorder="1" applyProtection="1"/>
    <xf numFmtId="0" fontId="7" fillId="4" borderId="23" xfId="0" applyFont="1" applyFill="1" applyBorder="1" applyProtection="1"/>
    <xf numFmtId="0" fontId="7" fillId="4" borderId="5" xfId="0" applyFont="1" applyFill="1" applyBorder="1"/>
    <xf numFmtId="0" fontId="7" fillId="4" borderId="8" xfId="0" applyFont="1" applyFill="1" applyBorder="1"/>
    <xf numFmtId="0" fontId="0" fillId="5" borderId="10" xfId="0" applyFill="1" applyBorder="1" applyProtection="1"/>
    <xf numFmtId="164" fontId="7" fillId="5" borderId="5" xfId="0" applyNumberFormat="1" applyFont="1" applyFill="1" applyBorder="1" applyAlignment="1" applyProtection="1">
      <alignment horizontal="right"/>
    </xf>
    <xf numFmtId="0" fontId="7" fillId="5" borderId="5" xfId="0" applyFont="1" applyFill="1" applyBorder="1" applyProtection="1"/>
    <xf numFmtId="0" fontId="7" fillId="5" borderId="9" xfId="0" applyFont="1" applyFill="1" applyBorder="1" applyProtection="1"/>
    <xf numFmtId="164" fontId="7" fillId="5" borderId="5" xfId="0" applyNumberFormat="1" applyFont="1" applyFill="1" applyBorder="1" applyAlignment="1">
      <alignment horizontal="right"/>
    </xf>
    <xf numFmtId="0" fontId="7" fillId="5" borderId="5" xfId="0" applyFont="1" applyFill="1" applyBorder="1"/>
    <xf numFmtId="0" fontId="7" fillId="5" borderId="9" xfId="0" applyFont="1" applyFill="1" applyBorder="1"/>
    <xf numFmtId="0" fontId="0" fillId="6" borderId="13" xfId="0" applyFill="1" applyBorder="1" applyProtection="1"/>
    <xf numFmtId="0" fontId="7" fillId="6" borderId="5" xfId="0" applyFont="1" applyFill="1" applyBorder="1" applyProtection="1"/>
    <xf numFmtId="0" fontId="7" fillId="6" borderId="6" xfId="0" applyFont="1" applyFill="1" applyBorder="1" applyProtection="1"/>
    <xf numFmtId="0" fontId="7" fillId="6" borderId="5" xfId="0" applyFont="1" applyFill="1" applyBorder="1"/>
    <xf numFmtId="0" fontId="7" fillId="6" borderId="9" xfId="0" applyFont="1" applyFill="1" applyBorder="1"/>
    <xf numFmtId="0" fontId="7" fillId="7" borderId="15" xfId="0" applyFont="1" applyFill="1" applyBorder="1" applyProtection="1"/>
    <xf numFmtId="0" fontId="7" fillId="7" borderId="5" xfId="0" applyFont="1" applyFill="1" applyBorder="1" applyProtection="1"/>
    <xf numFmtId="0" fontId="7" fillId="7" borderId="6" xfId="0" applyFont="1" applyFill="1" applyBorder="1" applyProtection="1"/>
    <xf numFmtId="0" fontId="7" fillId="7" borderId="5" xfId="0" applyFont="1" applyFill="1" applyBorder="1"/>
    <xf numFmtId="0" fontId="7" fillId="7" borderId="6" xfId="0" applyFont="1" applyFill="1" applyBorder="1"/>
    <xf numFmtId="0" fontId="7" fillId="0" borderId="23" xfId="0" applyFont="1" applyBorder="1"/>
    <xf numFmtId="0" fontId="7" fillId="7" borderId="24" xfId="0" applyFont="1" applyFill="1" applyBorder="1"/>
    <xf numFmtId="0" fontId="8" fillId="0" borderId="0" xfId="0" applyFont="1" applyAlignment="1" applyProtection="1">
      <alignment horizontal="left" vertical="top" wrapText="1"/>
    </xf>
    <xf numFmtId="0" fontId="6" fillId="0" borderId="0" xfId="0" applyFont="1" applyAlignment="1">
      <alignment horizontal="left" vertical="center"/>
    </xf>
    <xf numFmtId="0" fontId="7" fillId="0" borderId="0" xfId="0" applyFont="1" applyAlignment="1">
      <alignment horizontal="left" vertical="center" wrapText="1"/>
    </xf>
    <xf numFmtId="0" fontId="0" fillId="0" borderId="0" xfId="0" applyAlignment="1" applyProtection="1">
      <alignment horizontal="right" wrapText="1"/>
    </xf>
    <xf numFmtId="0" fontId="13" fillId="0" borderId="4" xfId="0" applyFont="1" applyBorder="1" applyAlignment="1" applyProtection="1">
      <alignment horizontal="left" wrapText="1"/>
    </xf>
    <xf numFmtId="0" fontId="13" fillId="0" borderId="5" xfId="0" applyFont="1" applyBorder="1" applyAlignment="1" applyProtection="1">
      <alignment horizontal="left" wrapText="1"/>
    </xf>
    <xf numFmtId="0" fontId="11" fillId="3" borderId="21" xfId="0" applyFont="1" applyFill="1" applyBorder="1" applyAlignment="1" applyProtection="1">
      <alignment horizontal="left"/>
    </xf>
    <xf numFmtId="0" fontId="7" fillId="0" borderId="1" xfId="0" applyFont="1" applyBorder="1" applyAlignment="1" applyProtection="1">
      <alignment horizontal="center"/>
    </xf>
    <xf numFmtId="0" fontId="7" fillId="0" borderId="2" xfId="0" applyFont="1" applyBorder="1" applyAlignment="1" applyProtection="1">
      <alignment horizontal="center"/>
    </xf>
    <xf numFmtId="164" fontId="13" fillId="0" borderId="18" xfId="0" applyNumberFormat="1" applyFont="1" applyBorder="1" applyAlignment="1" applyProtection="1">
      <alignment horizontal="left" wrapText="1"/>
    </xf>
    <xf numFmtId="0" fontId="13" fillId="0" borderId="19" xfId="0" applyFont="1" applyBorder="1" applyProtection="1"/>
    <xf numFmtId="0" fontId="13" fillId="0" borderId="20" xfId="0" applyFont="1" applyBorder="1" applyProtection="1"/>
    <xf numFmtId="164" fontId="13" fillId="0" borderId="4" xfId="0" applyNumberFormat="1" applyFont="1" applyBorder="1" applyAlignment="1" applyProtection="1">
      <alignment horizontal="left" wrapText="1"/>
    </xf>
    <xf numFmtId="164" fontId="13" fillId="0" borderId="5" xfId="0" applyNumberFormat="1" applyFont="1" applyBorder="1" applyAlignment="1" applyProtection="1">
      <alignment horizontal="left" wrapText="1"/>
    </xf>
    <xf numFmtId="0" fontId="14" fillId="0" borderId="0" xfId="0" applyFont="1" applyAlignment="1" applyProtection="1">
      <alignment horizontal="left" vertical="top" wrapText="1"/>
    </xf>
    <xf numFmtId="0" fontId="13" fillId="0" borderId="18" xfId="0" applyFont="1" applyBorder="1" applyAlignment="1">
      <alignment horizontal="left" wrapText="1"/>
    </xf>
    <xf numFmtId="0" fontId="13" fillId="0" borderId="19" xfId="0" applyFont="1" applyBorder="1" applyAlignment="1">
      <alignment horizontal="left" wrapText="1"/>
    </xf>
    <xf numFmtId="0" fontId="13" fillId="0" borderId="20" xfId="0" applyFont="1" applyBorder="1" applyAlignment="1">
      <alignment horizontal="left" wrapText="1"/>
    </xf>
    <xf numFmtId="0" fontId="13" fillId="0" borderId="22" xfId="0" applyFont="1" applyBorder="1" applyAlignment="1" applyProtection="1">
      <alignment horizontal="left" wrapText="1"/>
    </xf>
    <xf numFmtId="0" fontId="13" fillId="0" borderId="23" xfId="0" applyFont="1" applyBorder="1" applyAlignment="1" applyProtection="1">
      <alignment horizontal="left" wrapText="1"/>
    </xf>
    <xf numFmtId="0" fontId="13" fillId="0" borderId="7" xfId="0" applyFont="1" applyBorder="1" applyAlignment="1" applyProtection="1">
      <alignment horizontal="left" wrapText="1"/>
    </xf>
    <xf numFmtId="0" fontId="13" fillId="0" borderId="8" xfId="0" applyFont="1" applyBorder="1" applyAlignment="1" applyProtection="1">
      <alignment horizontal="left" wrapText="1"/>
    </xf>
    <xf numFmtId="0" fontId="11" fillId="3" borderId="0" xfId="0" applyFont="1" applyFill="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0" fillId="0" borderId="0" xfId="0" applyAlignment="1">
      <alignment horizontal="right" wrapText="1"/>
    </xf>
    <xf numFmtId="0" fontId="10" fillId="3" borderId="0" xfId="0" applyFont="1" applyFill="1" applyBorder="1" applyAlignment="1">
      <alignment horizontal="left"/>
    </xf>
    <xf numFmtId="0" fontId="7" fillId="3" borderId="0" xfId="0" applyFont="1" applyFill="1" applyBorder="1" applyAlignment="1"/>
    <xf numFmtId="0" fontId="7" fillId="0" borderId="0" xfId="0" applyFont="1" applyAlignment="1">
      <alignment horizontal="right" wrapText="1"/>
    </xf>
    <xf numFmtId="0" fontId="16" fillId="0" borderId="0" xfId="0" applyFont="1" applyAlignment="1">
      <alignment vertical="center"/>
    </xf>
  </cellXfs>
  <cellStyles count="1">
    <cellStyle name="Normal" xfId="0" builtinId="0"/>
  </cellStyles>
  <dxfs count="24">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
      <fill>
        <patternFill>
          <bgColor rgb="FFDF8639"/>
        </patternFill>
      </fill>
    </dxf>
  </dxfs>
  <tableStyles count="0" defaultTableStyle="TableStyleMedium9" defaultPivotStyle="PivotStyleLight16"/>
  <colors>
    <mruColors>
      <color rgb="FF218F8B"/>
      <color rgb="FF98002E"/>
      <color rgb="FF02A5E2"/>
      <color rgb="FFDF8639"/>
      <color rgb="FF7C1E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1634319</xdr:colOff>
      <xdr:row>2</xdr:row>
      <xdr:rowOff>118654</xdr:rowOff>
    </xdr:to>
    <xdr:pic>
      <xdr:nvPicPr>
        <xdr:cNvPr id="4" name="Graphic 2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 y="114300"/>
          <a:ext cx="2205819" cy="385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122464</xdr:colOff>
      <xdr:row>1</xdr:row>
      <xdr:rowOff>136071</xdr:rowOff>
    </xdr:from>
    <xdr:to>
      <xdr:col>4</xdr:col>
      <xdr:colOff>857720</xdr:colOff>
      <xdr:row>7</xdr:row>
      <xdr:rowOff>149678</xdr:rowOff>
    </xdr:to>
    <xdr:pic>
      <xdr:nvPicPr>
        <xdr:cNvPr id="4" name="Graphic 2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9357" y="149678"/>
          <a:ext cx="3660792" cy="639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1</xdr:row>
      <xdr:rowOff>108857</xdr:rowOff>
    </xdr:from>
    <xdr:to>
      <xdr:col>4</xdr:col>
      <xdr:colOff>599184</xdr:colOff>
      <xdr:row>7</xdr:row>
      <xdr:rowOff>136071</xdr:rowOff>
    </xdr:to>
    <xdr:pic>
      <xdr:nvPicPr>
        <xdr:cNvPr id="3" name="Graphic 24">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0821" y="122464"/>
          <a:ext cx="3660792" cy="639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95251</xdr:rowOff>
    </xdr:from>
    <xdr:to>
      <xdr:col>4</xdr:col>
      <xdr:colOff>558363</xdr:colOff>
      <xdr:row>7</xdr:row>
      <xdr:rowOff>81644</xdr:rowOff>
    </xdr:to>
    <xdr:pic>
      <xdr:nvPicPr>
        <xdr:cNvPr id="3" name="Graphic 2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08858"/>
          <a:ext cx="3660792" cy="6395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68035</xdr:colOff>
      <xdr:row>1</xdr:row>
      <xdr:rowOff>54429</xdr:rowOff>
    </xdr:from>
    <xdr:to>
      <xdr:col>4</xdr:col>
      <xdr:colOff>626398</xdr:colOff>
      <xdr:row>7</xdr:row>
      <xdr:rowOff>40822</xdr:rowOff>
    </xdr:to>
    <xdr:pic>
      <xdr:nvPicPr>
        <xdr:cNvPr id="3" name="Graphic 2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8035" y="68036"/>
          <a:ext cx="3660792" cy="6395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81643</xdr:colOff>
      <xdr:row>1</xdr:row>
      <xdr:rowOff>136072</xdr:rowOff>
    </xdr:from>
    <xdr:to>
      <xdr:col>4</xdr:col>
      <xdr:colOff>640006</xdr:colOff>
      <xdr:row>7</xdr:row>
      <xdr:rowOff>122465</xdr:rowOff>
    </xdr:to>
    <xdr:pic>
      <xdr:nvPicPr>
        <xdr:cNvPr id="3" name="Graphic 2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1643" y="149679"/>
          <a:ext cx="3660792" cy="6395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N22"/>
  <sheetViews>
    <sheetView tabSelected="1" zoomScaleNormal="100" zoomScaleSheetLayoutView="100" workbookViewId="0">
      <selection activeCell="A11" sqref="A11:B20"/>
    </sheetView>
  </sheetViews>
  <sheetFormatPr defaultRowHeight="14.4" x14ac:dyDescent="0.3"/>
  <cols>
    <col min="2" max="2" width="98.77734375" customWidth="1"/>
  </cols>
  <sheetData>
    <row r="4" spans="1:14" ht="4.5" customHeight="1" x14ac:dyDescent="0.3"/>
    <row r="6" spans="1:14" ht="29.25" customHeight="1" x14ac:dyDescent="0.3">
      <c r="A6" s="97" t="s">
        <v>38</v>
      </c>
      <c r="B6" s="97"/>
      <c r="C6" s="24"/>
      <c r="D6" s="24"/>
      <c r="E6" s="24"/>
      <c r="F6" s="24"/>
      <c r="G6" s="24"/>
      <c r="H6" s="24"/>
    </row>
    <row r="7" spans="1:14" ht="65.25" customHeight="1" x14ac:dyDescent="0.3">
      <c r="A7" s="98" t="s">
        <v>41</v>
      </c>
      <c r="B7" s="98"/>
    </row>
    <row r="8" spans="1:14" ht="72" customHeight="1" x14ac:dyDescent="0.3">
      <c r="A8" s="98" t="s">
        <v>44</v>
      </c>
      <c r="B8" s="98"/>
    </row>
    <row r="9" spans="1:14" ht="74.25" customHeight="1" x14ac:dyDescent="0.3">
      <c r="A9" s="98" t="s">
        <v>40</v>
      </c>
      <c r="B9" s="98"/>
    </row>
    <row r="11" spans="1:14" ht="15" customHeight="1" x14ac:dyDescent="0.3">
      <c r="A11" s="96" t="s">
        <v>58</v>
      </c>
      <c r="B11" s="96"/>
      <c r="C11" s="28"/>
      <c r="D11" s="28"/>
      <c r="E11" s="28"/>
      <c r="F11" s="28"/>
      <c r="G11" s="28"/>
      <c r="H11" s="28"/>
      <c r="I11" s="28"/>
      <c r="J11" s="28"/>
      <c r="K11" s="28"/>
      <c r="L11" s="28"/>
      <c r="M11" s="28"/>
      <c r="N11" s="28"/>
    </row>
    <row r="12" spans="1:14" x14ac:dyDescent="0.3">
      <c r="A12" s="96"/>
      <c r="B12" s="96"/>
      <c r="C12" s="28"/>
      <c r="D12" s="28"/>
      <c r="E12" s="28"/>
      <c r="F12" s="28"/>
      <c r="G12" s="28"/>
      <c r="H12" s="28"/>
      <c r="I12" s="28"/>
      <c r="J12" s="28"/>
      <c r="K12" s="28"/>
      <c r="L12" s="28"/>
      <c r="M12" s="28"/>
      <c r="N12" s="28"/>
    </row>
    <row r="13" spans="1:14" x14ac:dyDescent="0.3">
      <c r="A13" s="96"/>
      <c r="B13" s="96"/>
      <c r="C13" s="28"/>
      <c r="D13" s="28"/>
      <c r="E13" s="28"/>
      <c r="F13" s="28"/>
      <c r="G13" s="28"/>
      <c r="H13" s="28"/>
      <c r="I13" s="28"/>
      <c r="J13" s="28"/>
      <c r="K13" s="28"/>
      <c r="L13" s="28"/>
      <c r="M13" s="28"/>
      <c r="N13" s="28"/>
    </row>
    <row r="14" spans="1:14" x14ac:dyDescent="0.3">
      <c r="A14" s="96"/>
      <c r="B14" s="96"/>
      <c r="C14" s="28"/>
      <c r="D14" s="28"/>
      <c r="E14" s="28"/>
      <c r="F14" s="28"/>
      <c r="G14" s="28"/>
      <c r="H14" s="28"/>
      <c r="I14" s="28"/>
      <c r="J14" s="28"/>
      <c r="K14" s="28"/>
      <c r="L14" s="28"/>
      <c r="M14" s="28"/>
      <c r="N14" s="28"/>
    </row>
    <row r="15" spans="1:14" x14ac:dyDescent="0.3">
      <c r="A15" s="96"/>
      <c r="B15" s="96"/>
      <c r="C15" s="28"/>
      <c r="D15" s="28"/>
      <c r="E15" s="28"/>
      <c r="F15" s="28"/>
      <c r="G15" s="28"/>
      <c r="H15" s="28"/>
      <c r="I15" s="28"/>
      <c r="J15" s="28"/>
      <c r="K15" s="28"/>
      <c r="L15" s="28"/>
      <c r="M15" s="28"/>
      <c r="N15" s="28"/>
    </row>
    <row r="16" spans="1:14" x14ac:dyDescent="0.3">
      <c r="A16" s="96"/>
      <c r="B16" s="96"/>
      <c r="C16" s="28"/>
      <c r="D16" s="28"/>
      <c r="E16" s="28"/>
      <c r="F16" s="28"/>
      <c r="G16" s="28"/>
      <c r="H16" s="28"/>
      <c r="I16" s="28"/>
      <c r="J16" s="28"/>
      <c r="K16" s="28"/>
      <c r="L16" s="28"/>
      <c r="M16" s="28"/>
      <c r="N16" s="28"/>
    </row>
    <row r="17" spans="1:14" x14ac:dyDescent="0.3">
      <c r="A17" s="96"/>
      <c r="B17" s="96"/>
      <c r="C17" s="28"/>
      <c r="D17" s="28"/>
      <c r="E17" s="28"/>
      <c r="F17" s="28"/>
      <c r="G17" s="28"/>
      <c r="H17" s="28"/>
      <c r="I17" s="28"/>
      <c r="J17" s="28"/>
      <c r="K17" s="28"/>
      <c r="L17" s="28"/>
      <c r="M17" s="28"/>
      <c r="N17" s="28"/>
    </row>
    <row r="18" spans="1:14" x14ac:dyDescent="0.3">
      <c r="A18" s="96"/>
      <c r="B18" s="96"/>
      <c r="C18" s="28"/>
      <c r="D18" s="28"/>
      <c r="E18" s="28"/>
      <c r="F18" s="28"/>
      <c r="G18" s="28"/>
      <c r="H18" s="28"/>
      <c r="I18" s="28"/>
      <c r="J18" s="28"/>
      <c r="K18" s="28"/>
      <c r="L18" s="28"/>
      <c r="M18" s="28"/>
      <c r="N18" s="28"/>
    </row>
    <row r="19" spans="1:14" x14ac:dyDescent="0.3">
      <c r="A19" s="96"/>
      <c r="B19" s="96"/>
    </row>
    <row r="20" spans="1:14" ht="15" customHeight="1" x14ac:dyDescent="0.3">
      <c r="A20" s="96"/>
      <c r="B20" s="96"/>
    </row>
    <row r="22" spans="1:14" x14ac:dyDescent="0.3">
      <c r="A22" s="125" t="s">
        <v>59</v>
      </c>
    </row>
  </sheetData>
  <mergeCells count="5">
    <mergeCell ref="A11:B20"/>
    <mergeCell ref="A6:B6"/>
    <mergeCell ref="A7:B7"/>
    <mergeCell ref="A8:B8"/>
    <mergeCell ref="A9:B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9"/>
  <sheetViews>
    <sheetView view="pageBreakPreview" zoomScale="70" zoomScaleNormal="70" zoomScaleSheetLayoutView="70" workbookViewId="0">
      <pane xSplit="5" ySplit="12" topLeftCell="F13" activePane="bottomRight" state="frozen"/>
      <selection pane="topRight" activeCell="F1" sqref="F1"/>
      <selection pane="bottomLeft" activeCell="A13" sqref="A13"/>
      <selection pane="bottomRight" activeCell="O17" sqref="O17"/>
    </sheetView>
  </sheetViews>
  <sheetFormatPr defaultColWidth="9.109375" defaultRowHeight="14.4" x14ac:dyDescent="0.3"/>
  <cols>
    <col min="1" max="1" width="2.6640625" style="10" customWidth="1"/>
    <col min="2" max="2" width="9.109375" style="10"/>
    <col min="3" max="3" width="17" style="10" customWidth="1"/>
    <col min="4" max="4" width="17.6640625" style="10" customWidth="1"/>
    <col min="5" max="5" width="24.6640625" style="10" customWidth="1"/>
    <col min="6" max="17" width="14.88671875" style="10" customWidth="1"/>
    <col min="18" max="18" width="11.6640625" style="10" customWidth="1"/>
    <col min="19" max="19" width="10.6640625" style="10" customWidth="1"/>
    <col min="20" max="16384" width="9.109375" style="10"/>
  </cols>
  <sheetData>
    <row r="1" spans="1:18" ht="0.75" customHeight="1" x14ac:dyDescent="0.3">
      <c r="A1" s="9"/>
      <c r="B1" s="9"/>
      <c r="C1" s="9"/>
      <c r="D1" s="9"/>
      <c r="E1" s="9"/>
    </row>
    <row r="2" spans="1:18" ht="15" customHeight="1" x14ac:dyDescent="0.3">
      <c r="A2" s="9"/>
      <c r="B2" s="11"/>
      <c r="C2" s="12"/>
      <c r="D2" s="12"/>
      <c r="E2" s="13"/>
      <c r="F2" s="14"/>
      <c r="G2" s="14"/>
      <c r="H2" s="14"/>
      <c r="I2" s="14"/>
      <c r="J2" s="14"/>
      <c r="K2" s="14"/>
      <c r="L2" s="14"/>
      <c r="M2" s="14"/>
      <c r="N2" s="14"/>
      <c r="O2" s="14"/>
      <c r="P2" s="14"/>
      <c r="Q2" s="14"/>
    </row>
    <row r="3" spans="1:18" ht="1.5" customHeight="1" x14ac:dyDescent="0.3">
      <c r="A3" s="9"/>
      <c r="B3" s="12"/>
      <c r="C3" s="12"/>
      <c r="D3" s="12"/>
      <c r="E3" s="13"/>
      <c r="F3" s="14"/>
      <c r="G3" s="14"/>
      <c r="H3" s="14"/>
      <c r="I3" s="14"/>
      <c r="J3" s="14"/>
      <c r="K3" s="14"/>
      <c r="L3" s="14"/>
      <c r="M3" s="15"/>
      <c r="N3" s="9"/>
      <c r="O3" s="9"/>
      <c r="P3" s="9"/>
      <c r="Q3" s="16"/>
    </row>
    <row r="4" spans="1:18" ht="15" customHeight="1" x14ac:dyDescent="0.3">
      <c r="A4" s="9"/>
      <c r="B4" s="12"/>
      <c r="C4" s="12"/>
      <c r="D4" s="12"/>
      <c r="E4" s="13"/>
      <c r="F4" s="14"/>
      <c r="G4" s="14"/>
      <c r="H4" s="14"/>
      <c r="I4" s="14"/>
      <c r="J4" s="14"/>
      <c r="K4" s="14"/>
      <c r="L4" s="14"/>
      <c r="M4" s="77"/>
      <c r="N4" s="29" t="s">
        <v>27</v>
      </c>
      <c r="O4" s="25"/>
      <c r="P4" s="26"/>
      <c r="Q4" s="27"/>
    </row>
    <row r="5" spans="1:18" ht="1.5" customHeight="1" x14ac:dyDescent="0.3">
      <c r="A5" s="9"/>
      <c r="B5" s="12"/>
      <c r="C5" s="12"/>
      <c r="D5" s="12"/>
      <c r="E5" s="13"/>
      <c r="F5" s="14"/>
      <c r="G5" s="14"/>
      <c r="H5" s="14"/>
      <c r="I5" s="14"/>
      <c r="J5" s="14"/>
      <c r="K5" s="14"/>
      <c r="L5" s="14"/>
      <c r="M5" s="20"/>
      <c r="N5" s="30"/>
      <c r="O5" s="17"/>
      <c r="P5" s="12"/>
      <c r="Q5" s="21"/>
    </row>
    <row r="6" spans="1:18" ht="15.6" x14ac:dyDescent="0.3">
      <c r="A6" s="9"/>
      <c r="B6" s="12"/>
      <c r="C6" s="12"/>
      <c r="D6" s="12"/>
      <c r="E6" s="13"/>
      <c r="F6" s="14"/>
      <c r="G6" s="14"/>
      <c r="H6" s="14"/>
      <c r="I6" s="14"/>
      <c r="J6" s="14"/>
      <c r="K6" s="14"/>
      <c r="L6" s="14"/>
      <c r="M6" s="84"/>
      <c r="N6" s="30" t="s">
        <v>28</v>
      </c>
      <c r="O6" s="17"/>
      <c r="P6" s="18"/>
      <c r="Q6" s="19"/>
    </row>
    <row r="7" spans="1:18" ht="1.5" customHeight="1" x14ac:dyDescent="0.3">
      <c r="A7" s="9"/>
      <c r="B7" s="12"/>
      <c r="C7" s="12"/>
      <c r="D7" s="12"/>
      <c r="E7" s="13"/>
      <c r="F7" s="14"/>
      <c r="G7" s="14"/>
      <c r="H7" s="14"/>
      <c r="I7" s="14"/>
      <c r="J7" s="14"/>
      <c r="K7" s="14"/>
      <c r="L7" s="14"/>
      <c r="M7" s="20"/>
      <c r="N7" s="30"/>
      <c r="O7" s="17"/>
      <c r="P7" s="12"/>
      <c r="Q7" s="21"/>
    </row>
    <row r="8" spans="1:18" ht="15.6" x14ac:dyDescent="0.3">
      <c r="A8" s="9"/>
      <c r="B8" s="12"/>
      <c r="C8" s="12"/>
      <c r="D8" s="12"/>
      <c r="E8" s="13"/>
      <c r="F8" s="14"/>
      <c r="G8" s="14"/>
      <c r="H8" s="14"/>
      <c r="I8" s="14"/>
      <c r="J8" s="14"/>
      <c r="K8" s="12"/>
      <c r="L8" s="12"/>
      <c r="M8" s="72"/>
      <c r="N8" s="30" t="s">
        <v>32</v>
      </c>
      <c r="O8" s="17"/>
      <c r="P8" s="18"/>
      <c r="Q8" s="19"/>
    </row>
    <row r="9" spans="1:18" ht="1.5" customHeight="1" x14ac:dyDescent="0.3">
      <c r="A9" s="22"/>
      <c r="B9" s="12"/>
      <c r="C9" s="12"/>
      <c r="D9" s="12"/>
      <c r="E9" s="14"/>
      <c r="F9" s="14"/>
      <c r="G9" s="14"/>
      <c r="H9" s="14"/>
      <c r="I9" s="14"/>
      <c r="J9" s="14"/>
      <c r="M9" s="20"/>
      <c r="N9" s="30"/>
      <c r="O9" s="17"/>
      <c r="P9" s="12"/>
      <c r="Q9" s="21"/>
    </row>
    <row r="10" spans="1:18" ht="15" customHeight="1" x14ac:dyDescent="0.35">
      <c r="A10" s="31"/>
      <c r="B10" s="31"/>
      <c r="C10" s="32"/>
      <c r="D10" s="32"/>
      <c r="E10" s="32"/>
      <c r="F10" s="33"/>
      <c r="G10" s="33"/>
      <c r="H10" s="33"/>
      <c r="I10" s="33"/>
      <c r="J10" s="33"/>
      <c r="K10" s="33"/>
      <c r="L10" s="33"/>
      <c r="M10" s="89"/>
      <c r="N10" s="34" t="s">
        <v>31</v>
      </c>
      <c r="O10" s="35"/>
      <c r="P10" s="36"/>
      <c r="Q10" s="37"/>
    </row>
    <row r="11" spans="1:18" ht="18" thickBot="1" x14ac:dyDescent="0.4">
      <c r="A11" s="33"/>
      <c r="B11" s="102" t="s">
        <v>0</v>
      </c>
      <c r="C11" s="102"/>
      <c r="D11" s="38" t="s">
        <v>10</v>
      </c>
      <c r="E11" s="33"/>
      <c r="F11" s="39"/>
      <c r="G11" s="33"/>
      <c r="H11" s="33"/>
      <c r="I11" s="33"/>
      <c r="J11" s="33"/>
      <c r="K11" s="33"/>
      <c r="L11" s="33"/>
      <c r="M11" s="33"/>
      <c r="N11" s="33"/>
      <c r="O11" s="33"/>
      <c r="P11" s="33"/>
      <c r="Q11" s="33"/>
    </row>
    <row r="12" spans="1:18" x14ac:dyDescent="0.3">
      <c r="A12" s="103"/>
      <c r="B12" s="104"/>
      <c r="C12" s="104"/>
      <c r="D12" s="104"/>
      <c r="E12" s="104"/>
      <c r="F12" s="40">
        <f>EDATE($D$11,1)</f>
        <v>44864</v>
      </c>
      <c r="G12" s="40">
        <f>EDATE($D$11,2)</f>
        <v>44895</v>
      </c>
      <c r="H12" s="40">
        <f>EDATE($D$11,3)</f>
        <v>44925</v>
      </c>
      <c r="I12" s="40">
        <f>EDATE($D$11,4)</f>
        <v>44956</v>
      </c>
      <c r="J12" s="40">
        <f>EDATE($D$11,5)</f>
        <v>44985</v>
      </c>
      <c r="K12" s="40">
        <f>EDATE($D$11,6)</f>
        <v>45015</v>
      </c>
      <c r="L12" s="40">
        <f>EDATE($D$11,7)</f>
        <v>45046</v>
      </c>
      <c r="M12" s="40">
        <f>EDATE($D$11,8)</f>
        <v>45076</v>
      </c>
      <c r="N12" s="40">
        <f>EDATE($D$11,9)</f>
        <v>45107</v>
      </c>
      <c r="O12" s="40">
        <f>EDATE($D$11,10)</f>
        <v>45137</v>
      </c>
      <c r="P12" s="40">
        <f>EDATE($D$11,11)</f>
        <v>45168</v>
      </c>
      <c r="Q12" s="41">
        <f>EDATE($D$11,12)</f>
        <v>45199</v>
      </c>
      <c r="R12" s="23"/>
    </row>
    <row r="13" spans="1:18" ht="46.5" customHeight="1" x14ac:dyDescent="0.35">
      <c r="A13" s="108" t="s">
        <v>16</v>
      </c>
      <c r="B13" s="109"/>
      <c r="C13" s="109"/>
      <c r="D13" s="109"/>
      <c r="E13" s="109"/>
      <c r="F13" s="78"/>
      <c r="G13" s="42"/>
      <c r="H13" s="42"/>
      <c r="I13" s="42"/>
      <c r="J13" s="42"/>
      <c r="K13" s="42"/>
      <c r="L13" s="42"/>
      <c r="M13" s="42"/>
      <c r="N13" s="42"/>
      <c r="O13" s="42"/>
      <c r="P13" s="42"/>
      <c r="Q13" s="43"/>
    </row>
    <row r="14" spans="1:18" ht="46.5" customHeight="1" x14ac:dyDescent="0.35">
      <c r="A14" s="100" t="s">
        <v>52</v>
      </c>
      <c r="B14" s="101"/>
      <c r="C14" s="101"/>
      <c r="D14" s="101"/>
      <c r="E14" s="101"/>
      <c r="F14" s="44"/>
      <c r="G14" s="79"/>
      <c r="H14" s="42"/>
      <c r="I14" s="42"/>
      <c r="J14" s="42"/>
      <c r="K14" s="42"/>
      <c r="L14" s="42"/>
      <c r="M14" s="42"/>
      <c r="N14" s="42"/>
      <c r="O14" s="42"/>
      <c r="P14" s="42"/>
      <c r="Q14" s="43"/>
    </row>
    <row r="15" spans="1:18" ht="46.5" customHeight="1" x14ac:dyDescent="0.35">
      <c r="A15" s="100" t="s">
        <v>39</v>
      </c>
      <c r="B15" s="101"/>
      <c r="C15" s="101"/>
      <c r="D15" s="101"/>
      <c r="E15" s="101"/>
      <c r="F15" s="44"/>
      <c r="G15" s="85"/>
      <c r="H15" s="45"/>
      <c r="I15" s="42"/>
      <c r="J15" s="42"/>
      <c r="K15" s="42"/>
      <c r="L15" s="42"/>
      <c r="M15" s="42"/>
      <c r="N15" s="42"/>
      <c r="O15" s="42"/>
      <c r="P15" s="42"/>
      <c r="Q15" s="43"/>
    </row>
    <row r="16" spans="1:18" ht="46.5" customHeight="1" x14ac:dyDescent="0.35">
      <c r="A16" s="100" t="s">
        <v>14</v>
      </c>
      <c r="B16" s="101"/>
      <c r="C16" s="101"/>
      <c r="D16" s="101"/>
      <c r="E16" s="101"/>
      <c r="F16" s="44"/>
      <c r="G16" s="42"/>
      <c r="H16" s="85"/>
      <c r="I16" s="42"/>
      <c r="J16" s="42"/>
      <c r="K16" s="42"/>
      <c r="L16" s="42"/>
      <c r="M16" s="42"/>
      <c r="N16" s="42"/>
      <c r="O16" s="42"/>
      <c r="P16" s="42"/>
      <c r="Q16" s="43"/>
    </row>
    <row r="17" spans="1:18" ht="46.5" customHeight="1" x14ac:dyDescent="0.35">
      <c r="A17" s="100" t="s">
        <v>15</v>
      </c>
      <c r="B17" s="101"/>
      <c r="C17" s="101"/>
      <c r="D17" s="101"/>
      <c r="E17" s="101"/>
      <c r="F17" s="44"/>
      <c r="G17" s="42"/>
      <c r="H17" s="42"/>
      <c r="I17" s="79"/>
      <c r="J17" s="42"/>
      <c r="K17" s="42"/>
      <c r="L17" s="42"/>
      <c r="M17" s="42"/>
      <c r="N17" s="42"/>
      <c r="O17" s="42"/>
      <c r="P17" s="42"/>
      <c r="Q17" s="43"/>
    </row>
    <row r="18" spans="1:18" ht="46.5" customHeight="1" x14ac:dyDescent="0.35">
      <c r="A18" s="100" t="s">
        <v>49</v>
      </c>
      <c r="B18" s="101"/>
      <c r="C18" s="101"/>
      <c r="D18" s="101"/>
      <c r="E18" s="101"/>
      <c r="F18" s="44"/>
      <c r="G18" s="42"/>
      <c r="H18" s="42"/>
      <c r="I18" s="31"/>
      <c r="J18" s="85"/>
      <c r="K18" s="85"/>
      <c r="L18" s="42"/>
      <c r="M18" s="42"/>
      <c r="N18" s="42"/>
      <c r="O18" s="42"/>
      <c r="P18" s="42"/>
      <c r="Q18" s="43"/>
    </row>
    <row r="19" spans="1:18" ht="46.5" customHeight="1" x14ac:dyDescent="0.35">
      <c r="A19" s="100" t="s">
        <v>17</v>
      </c>
      <c r="B19" s="101"/>
      <c r="C19" s="101"/>
      <c r="D19" s="101"/>
      <c r="E19" s="101"/>
      <c r="F19" s="44"/>
      <c r="G19" s="42"/>
      <c r="H19" s="42"/>
      <c r="I19" s="42"/>
      <c r="J19" s="85"/>
      <c r="K19" s="85"/>
      <c r="L19" s="42"/>
      <c r="M19" s="42"/>
      <c r="N19" s="42"/>
      <c r="O19" s="42"/>
      <c r="P19" s="42"/>
      <c r="Q19" s="43"/>
    </row>
    <row r="20" spans="1:18" ht="46.5" customHeight="1" x14ac:dyDescent="0.35">
      <c r="A20" s="100" t="s">
        <v>53</v>
      </c>
      <c r="B20" s="101"/>
      <c r="C20" s="101"/>
      <c r="D20" s="101"/>
      <c r="E20" s="101"/>
      <c r="F20" s="44"/>
      <c r="G20" s="42"/>
      <c r="H20" s="42"/>
      <c r="I20" s="42"/>
      <c r="J20" s="85"/>
      <c r="K20" s="85"/>
      <c r="L20" s="42"/>
      <c r="M20" s="42"/>
      <c r="N20" s="42"/>
      <c r="O20" s="42"/>
      <c r="P20" s="42"/>
      <c r="Q20" s="43"/>
    </row>
    <row r="21" spans="1:18" ht="46.5" customHeight="1" x14ac:dyDescent="0.35">
      <c r="A21" s="100" t="s">
        <v>18</v>
      </c>
      <c r="B21" s="101"/>
      <c r="C21" s="101"/>
      <c r="D21" s="101"/>
      <c r="E21" s="101"/>
      <c r="F21" s="44"/>
      <c r="G21" s="42"/>
      <c r="H21" s="42"/>
      <c r="I21" s="42"/>
      <c r="J21" s="85"/>
      <c r="K21" s="85"/>
      <c r="L21" s="42"/>
      <c r="M21" s="42"/>
      <c r="N21" s="42"/>
      <c r="O21" s="42"/>
      <c r="P21" s="42"/>
      <c r="Q21" s="43"/>
    </row>
    <row r="22" spans="1:18" ht="46.5" customHeight="1" x14ac:dyDescent="0.35">
      <c r="A22" s="100" t="s">
        <v>50</v>
      </c>
      <c r="B22" s="101"/>
      <c r="C22" s="101"/>
      <c r="D22" s="101"/>
      <c r="E22" s="101"/>
      <c r="F22" s="44"/>
      <c r="G22" s="42"/>
      <c r="H22" s="42"/>
      <c r="I22" s="42"/>
      <c r="J22" s="73"/>
      <c r="K22" s="42"/>
      <c r="L22" s="42"/>
      <c r="M22" s="42"/>
      <c r="N22" s="42"/>
      <c r="O22" s="42"/>
      <c r="P22" s="42"/>
      <c r="Q22" s="43"/>
    </row>
    <row r="23" spans="1:18" ht="46.5" customHeight="1" x14ac:dyDescent="0.35">
      <c r="A23" s="114" t="s">
        <v>22</v>
      </c>
      <c r="B23" s="115"/>
      <c r="C23" s="115"/>
      <c r="D23" s="115"/>
      <c r="E23" s="115"/>
      <c r="F23" s="46"/>
      <c r="G23" s="47"/>
      <c r="H23" s="47"/>
      <c r="I23" s="47"/>
      <c r="J23" s="74"/>
      <c r="K23" s="47"/>
      <c r="L23" s="47"/>
      <c r="M23" s="47"/>
      <c r="N23" s="47"/>
      <c r="O23" s="47"/>
      <c r="P23" s="47"/>
      <c r="Q23" s="48"/>
    </row>
    <row r="24" spans="1:18" ht="46.5" customHeight="1" x14ac:dyDescent="0.35">
      <c r="A24" s="100" t="s">
        <v>51</v>
      </c>
      <c r="B24" s="101"/>
      <c r="C24" s="101"/>
      <c r="D24" s="101"/>
      <c r="E24" s="101"/>
      <c r="F24" s="44"/>
      <c r="G24" s="42"/>
      <c r="H24" s="42"/>
      <c r="I24" s="42"/>
      <c r="J24" s="42"/>
      <c r="K24" s="31"/>
      <c r="L24" s="79"/>
      <c r="M24" s="42"/>
      <c r="N24" s="42"/>
      <c r="O24" s="42"/>
      <c r="P24" s="42"/>
      <c r="Q24" s="43"/>
    </row>
    <row r="25" spans="1:18" ht="46.5" customHeight="1" x14ac:dyDescent="0.35">
      <c r="A25" s="100" t="s">
        <v>19</v>
      </c>
      <c r="B25" s="101"/>
      <c r="C25" s="101"/>
      <c r="D25" s="101"/>
      <c r="E25" s="101"/>
      <c r="F25" s="44"/>
      <c r="G25" s="42"/>
      <c r="H25" s="42"/>
      <c r="I25" s="42"/>
      <c r="J25" s="42"/>
      <c r="K25" s="42"/>
      <c r="L25" s="79"/>
      <c r="M25" s="42"/>
      <c r="N25" s="42"/>
      <c r="O25" s="42"/>
      <c r="P25" s="42"/>
      <c r="Q25" s="43"/>
    </row>
    <row r="26" spans="1:18" ht="46.5" customHeight="1" x14ac:dyDescent="0.35">
      <c r="A26" s="100" t="s">
        <v>20</v>
      </c>
      <c r="B26" s="101"/>
      <c r="C26" s="101"/>
      <c r="D26" s="101"/>
      <c r="E26" s="101"/>
      <c r="F26" s="44"/>
      <c r="G26" s="42"/>
      <c r="H26" s="42"/>
      <c r="I26" s="42"/>
      <c r="J26" s="42"/>
      <c r="K26" s="42"/>
      <c r="L26" s="79"/>
      <c r="M26" s="42"/>
      <c r="N26" s="42"/>
      <c r="O26" s="42"/>
      <c r="P26" s="42"/>
      <c r="Q26" s="43"/>
    </row>
    <row r="27" spans="1:18" ht="46.5" customHeight="1" x14ac:dyDescent="0.35">
      <c r="A27" s="100" t="s">
        <v>55</v>
      </c>
      <c r="B27" s="101"/>
      <c r="C27" s="101"/>
      <c r="D27" s="101"/>
      <c r="E27" s="101"/>
      <c r="F27" s="44"/>
      <c r="G27" s="42"/>
      <c r="H27" s="42"/>
      <c r="I27" s="42"/>
      <c r="J27" s="42"/>
      <c r="K27" s="42"/>
      <c r="L27" s="73"/>
      <c r="M27" s="42"/>
      <c r="N27" s="42"/>
      <c r="O27" s="42"/>
      <c r="P27" s="42"/>
      <c r="Q27" s="43"/>
    </row>
    <row r="28" spans="1:18" ht="46.5" customHeight="1" x14ac:dyDescent="0.35">
      <c r="A28" s="100" t="s">
        <v>30</v>
      </c>
      <c r="B28" s="101"/>
      <c r="C28" s="101"/>
      <c r="D28" s="101"/>
      <c r="E28" s="101"/>
      <c r="F28" s="42"/>
      <c r="G28" s="42"/>
      <c r="H28" s="42"/>
      <c r="I28" s="42"/>
      <c r="J28" s="42"/>
      <c r="K28" s="42"/>
      <c r="L28" s="90"/>
      <c r="M28" s="42"/>
      <c r="N28" s="42"/>
      <c r="O28" s="42"/>
      <c r="P28" s="42"/>
      <c r="Q28" s="43"/>
    </row>
    <row r="29" spans="1:18" ht="76.5" customHeight="1" x14ac:dyDescent="0.35">
      <c r="A29" s="105" t="s">
        <v>56</v>
      </c>
      <c r="B29" s="106"/>
      <c r="C29" s="106"/>
      <c r="D29" s="106"/>
      <c r="E29" s="107"/>
      <c r="F29" s="49"/>
      <c r="G29" s="49"/>
      <c r="H29" s="49"/>
      <c r="I29" s="49"/>
      <c r="J29" s="49"/>
      <c r="K29" s="49"/>
      <c r="L29" s="49"/>
      <c r="M29" s="49"/>
      <c r="N29" s="49"/>
      <c r="O29" s="49"/>
      <c r="P29" s="49"/>
      <c r="Q29" s="50"/>
      <c r="R29" s="23"/>
    </row>
    <row r="30" spans="1:18" ht="46.5" customHeight="1" x14ac:dyDescent="0.35">
      <c r="A30" s="105" t="s">
        <v>33</v>
      </c>
      <c r="B30" s="106"/>
      <c r="C30" s="106"/>
      <c r="D30" s="106"/>
      <c r="E30" s="107"/>
      <c r="F30" s="49"/>
      <c r="G30" s="49"/>
      <c r="H30" s="49"/>
      <c r="I30" s="49"/>
      <c r="J30" s="49"/>
      <c r="K30" s="49"/>
      <c r="L30" s="49"/>
      <c r="M30" s="49"/>
      <c r="N30" s="49"/>
      <c r="O30" s="49"/>
      <c r="P30" s="49"/>
      <c r="Q30" s="50"/>
      <c r="R30" s="23"/>
    </row>
    <row r="31" spans="1:18" ht="46.5" customHeight="1" x14ac:dyDescent="0.35">
      <c r="A31" s="100" t="s">
        <v>21</v>
      </c>
      <c r="B31" s="101"/>
      <c r="C31" s="101"/>
      <c r="D31" s="101"/>
      <c r="E31" s="101"/>
      <c r="F31" s="42"/>
      <c r="G31" s="42"/>
      <c r="H31" s="42"/>
      <c r="I31" s="42"/>
      <c r="J31" s="42"/>
      <c r="K31" s="42"/>
      <c r="L31" s="42"/>
      <c r="M31" s="73"/>
      <c r="N31" s="42"/>
      <c r="O31" s="42"/>
      <c r="P31" s="42"/>
      <c r="Q31" s="43"/>
    </row>
    <row r="32" spans="1:18" ht="57" customHeight="1" x14ac:dyDescent="0.35">
      <c r="A32" s="105" t="s">
        <v>54</v>
      </c>
      <c r="B32" s="106"/>
      <c r="C32" s="106"/>
      <c r="D32" s="106"/>
      <c r="E32" s="107"/>
      <c r="F32" s="49"/>
      <c r="G32" s="49"/>
      <c r="H32" s="49"/>
      <c r="I32" s="49"/>
      <c r="J32" s="49"/>
      <c r="K32" s="49"/>
      <c r="L32" s="49"/>
      <c r="M32" s="49"/>
      <c r="N32" s="49"/>
      <c r="O32" s="49"/>
      <c r="P32" s="49"/>
      <c r="Q32" s="50"/>
      <c r="R32" s="23"/>
    </row>
    <row r="33" spans="1:18" ht="73.5" customHeight="1" x14ac:dyDescent="0.35">
      <c r="A33" s="105" t="s">
        <v>34</v>
      </c>
      <c r="B33" s="106"/>
      <c r="C33" s="106"/>
      <c r="D33" s="106"/>
      <c r="E33" s="107"/>
      <c r="F33" s="49"/>
      <c r="G33" s="49"/>
      <c r="H33" s="49"/>
      <c r="I33" s="49"/>
      <c r="J33" s="49"/>
      <c r="K33" s="49"/>
      <c r="L33" s="49"/>
      <c r="M33" s="49"/>
      <c r="N33" s="49"/>
      <c r="O33" s="49"/>
      <c r="P33" s="49"/>
      <c r="Q33" s="50"/>
      <c r="R33" s="23"/>
    </row>
    <row r="34" spans="1:18" ht="46.5" customHeight="1" x14ac:dyDescent="0.35">
      <c r="A34" s="100" t="s">
        <v>45</v>
      </c>
      <c r="B34" s="101"/>
      <c r="C34" s="101"/>
      <c r="D34" s="101"/>
      <c r="E34" s="101"/>
      <c r="F34" s="42"/>
      <c r="G34" s="42"/>
      <c r="H34" s="42"/>
      <c r="I34" s="42"/>
      <c r="J34" s="42"/>
      <c r="K34" s="42"/>
      <c r="L34" s="42"/>
      <c r="M34" s="90"/>
      <c r="N34" s="42"/>
      <c r="O34" s="42"/>
      <c r="P34" s="42"/>
      <c r="Q34" s="43"/>
    </row>
    <row r="35" spans="1:18" ht="58.5" customHeight="1" x14ac:dyDescent="0.35">
      <c r="A35" s="100" t="s">
        <v>46</v>
      </c>
      <c r="B35" s="101"/>
      <c r="C35" s="101"/>
      <c r="D35" s="101"/>
      <c r="E35" s="101"/>
      <c r="F35" s="42"/>
      <c r="G35" s="42"/>
      <c r="H35" s="42"/>
      <c r="I35" s="42"/>
      <c r="J35" s="42"/>
      <c r="K35" s="42"/>
      <c r="L35" s="42"/>
      <c r="M35" s="90"/>
      <c r="N35" s="42"/>
      <c r="O35" s="42"/>
      <c r="P35" s="42"/>
      <c r="Q35" s="43"/>
    </row>
    <row r="36" spans="1:18" ht="46.5" customHeight="1" x14ac:dyDescent="0.35">
      <c r="A36" s="100" t="s">
        <v>23</v>
      </c>
      <c r="B36" s="101"/>
      <c r="C36" s="101"/>
      <c r="D36" s="101"/>
      <c r="E36" s="101"/>
      <c r="F36" s="42"/>
      <c r="G36" s="42"/>
      <c r="H36" s="42"/>
      <c r="I36" s="42"/>
      <c r="J36" s="42"/>
      <c r="K36" s="42"/>
      <c r="L36" s="42"/>
      <c r="M36" s="42"/>
      <c r="N36" s="90"/>
      <c r="O36" s="42"/>
      <c r="P36" s="42"/>
      <c r="Q36" s="43"/>
    </row>
    <row r="37" spans="1:18" ht="46.5" customHeight="1" x14ac:dyDescent="0.35">
      <c r="A37" s="100" t="s">
        <v>47</v>
      </c>
      <c r="B37" s="101"/>
      <c r="C37" s="101"/>
      <c r="D37" s="101"/>
      <c r="E37" s="101"/>
      <c r="F37" s="42"/>
      <c r="G37" s="42"/>
      <c r="H37" s="42"/>
      <c r="I37" s="42"/>
      <c r="J37" s="42"/>
      <c r="K37" s="42"/>
      <c r="L37" s="42"/>
      <c r="M37" s="42"/>
      <c r="N37" s="73"/>
      <c r="O37" s="42"/>
      <c r="P37" s="42"/>
      <c r="Q37" s="43"/>
    </row>
    <row r="38" spans="1:18" ht="46.5" customHeight="1" x14ac:dyDescent="0.35">
      <c r="A38" s="111" t="s">
        <v>36</v>
      </c>
      <c r="B38" s="112"/>
      <c r="C38" s="112"/>
      <c r="D38" s="112"/>
      <c r="E38" s="113"/>
      <c r="F38" s="42"/>
      <c r="G38" s="42"/>
      <c r="H38" s="42"/>
      <c r="I38" s="42"/>
      <c r="J38" s="42"/>
      <c r="K38" s="42"/>
      <c r="L38" s="42"/>
      <c r="M38" s="42"/>
      <c r="N38" s="45"/>
      <c r="O38" s="90"/>
      <c r="P38" s="42"/>
      <c r="Q38" s="43"/>
    </row>
    <row r="39" spans="1:18" ht="46.5" customHeight="1" x14ac:dyDescent="0.35">
      <c r="A39" s="100" t="s">
        <v>24</v>
      </c>
      <c r="B39" s="101"/>
      <c r="C39" s="101"/>
      <c r="D39" s="101"/>
      <c r="E39" s="101"/>
      <c r="F39" s="42"/>
      <c r="G39" s="42"/>
      <c r="H39" s="42"/>
      <c r="I39" s="42"/>
      <c r="J39" s="42"/>
      <c r="K39" s="42"/>
      <c r="L39" s="42"/>
      <c r="M39" s="42"/>
      <c r="N39" s="42"/>
      <c r="O39" s="79"/>
      <c r="P39" s="42"/>
      <c r="Q39" s="43"/>
    </row>
    <row r="40" spans="1:18" ht="46.5" customHeight="1" x14ac:dyDescent="0.35">
      <c r="A40" s="100" t="s">
        <v>37</v>
      </c>
      <c r="B40" s="101"/>
      <c r="C40" s="101"/>
      <c r="D40" s="101"/>
      <c r="E40" s="101"/>
      <c r="F40" s="42"/>
      <c r="G40" s="42"/>
      <c r="H40" s="42"/>
      <c r="I40" s="42"/>
      <c r="J40" s="42"/>
      <c r="K40" s="42"/>
      <c r="L40" s="42"/>
      <c r="M40" s="42"/>
      <c r="N40" s="42"/>
      <c r="O40" s="45"/>
      <c r="P40" s="90"/>
      <c r="Q40" s="43"/>
    </row>
    <row r="41" spans="1:18" ht="46.5" customHeight="1" x14ac:dyDescent="0.35">
      <c r="A41" s="100" t="s">
        <v>57</v>
      </c>
      <c r="B41" s="101"/>
      <c r="C41" s="101"/>
      <c r="D41" s="101"/>
      <c r="E41" s="101"/>
      <c r="F41" s="42"/>
      <c r="G41" s="42"/>
      <c r="H41" s="42"/>
      <c r="I41" s="42"/>
      <c r="J41" s="42"/>
      <c r="K41" s="42"/>
      <c r="L41" s="42"/>
      <c r="M41" s="42"/>
      <c r="N41" s="42"/>
      <c r="O41" s="42"/>
      <c r="P41" s="85"/>
      <c r="Q41" s="43"/>
    </row>
    <row r="42" spans="1:18" ht="46.5" customHeight="1" x14ac:dyDescent="0.35">
      <c r="A42" s="114" t="s">
        <v>25</v>
      </c>
      <c r="B42" s="115"/>
      <c r="C42" s="115"/>
      <c r="D42" s="115"/>
      <c r="E42" s="115"/>
      <c r="F42" s="47"/>
      <c r="G42" s="47"/>
      <c r="H42" s="47"/>
      <c r="I42" s="47"/>
      <c r="J42" s="47"/>
      <c r="K42" s="47"/>
      <c r="L42" s="47"/>
      <c r="M42" s="47"/>
      <c r="N42" s="47"/>
      <c r="O42" s="47"/>
      <c r="P42" s="74"/>
      <c r="Q42" s="48"/>
    </row>
    <row r="43" spans="1:18" ht="46.5" customHeight="1" x14ac:dyDescent="0.35">
      <c r="A43" s="100" t="s">
        <v>29</v>
      </c>
      <c r="B43" s="101"/>
      <c r="C43" s="101"/>
      <c r="D43" s="101"/>
      <c r="E43" s="101"/>
      <c r="F43" s="42"/>
      <c r="G43" s="42"/>
      <c r="H43" s="42"/>
      <c r="I43" s="42"/>
      <c r="J43" s="42"/>
      <c r="K43" s="42"/>
      <c r="L43" s="42"/>
      <c r="M43" s="42"/>
      <c r="N43" s="42"/>
      <c r="O43" s="42"/>
      <c r="P43" s="45"/>
      <c r="Q43" s="91"/>
    </row>
    <row r="44" spans="1:18" ht="46.5" customHeight="1" x14ac:dyDescent="0.35">
      <c r="A44" s="100" t="s">
        <v>43</v>
      </c>
      <c r="B44" s="101"/>
      <c r="C44" s="101"/>
      <c r="D44" s="101"/>
      <c r="E44" s="101"/>
      <c r="F44" s="42"/>
      <c r="G44" s="42"/>
      <c r="H44" s="42"/>
      <c r="I44" s="42"/>
      <c r="J44" s="42"/>
      <c r="K44" s="42"/>
      <c r="L44" s="42"/>
      <c r="M44" s="42"/>
      <c r="N44" s="42"/>
      <c r="O44" s="42"/>
      <c r="P44" s="42"/>
      <c r="Q44" s="91"/>
    </row>
    <row r="45" spans="1:18" ht="46.5" customHeight="1" x14ac:dyDescent="0.35">
      <c r="A45" s="100" t="s">
        <v>35</v>
      </c>
      <c r="B45" s="101"/>
      <c r="C45" s="101"/>
      <c r="D45" s="101"/>
      <c r="E45" s="101"/>
      <c r="F45" s="42"/>
      <c r="G45" s="42"/>
      <c r="H45" s="42"/>
      <c r="I45" s="42"/>
      <c r="J45" s="42"/>
      <c r="K45" s="42"/>
      <c r="L45" s="42"/>
      <c r="M45" s="42"/>
      <c r="N45" s="42"/>
      <c r="O45" s="42"/>
      <c r="P45" s="42"/>
      <c r="Q45" s="91"/>
    </row>
    <row r="46" spans="1:18" ht="46.5" customHeight="1" x14ac:dyDescent="0.35">
      <c r="A46" s="100" t="s">
        <v>26</v>
      </c>
      <c r="B46" s="101"/>
      <c r="C46" s="101"/>
      <c r="D46" s="101"/>
      <c r="E46" s="101"/>
      <c r="F46" s="42"/>
      <c r="G46" s="42"/>
      <c r="H46" s="42"/>
      <c r="I46" s="42"/>
      <c r="J46" s="42"/>
      <c r="K46" s="42"/>
      <c r="L46" s="42"/>
      <c r="M46" s="42"/>
      <c r="N46" s="42"/>
      <c r="O46" s="42"/>
      <c r="P46" s="42"/>
      <c r="Q46" s="86"/>
    </row>
    <row r="47" spans="1:18" ht="46.5" customHeight="1" thickBot="1" x14ac:dyDescent="0.4">
      <c r="A47" s="116" t="s">
        <v>42</v>
      </c>
      <c r="B47" s="117"/>
      <c r="C47" s="117"/>
      <c r="D47" s="117"/>
      <c r="E47" s="117"/>
      <c r="F47" s="51"/>
      <c r="G47" s="51"/>
      <c r="H47" s="51"/>
      <c r="I47" s="51"/>
      <c r="J47" s="51"/>
      <c r="K47" s="51"/>
      <c r="L47" s="51"/>
      <c r="M47" s="51"/>
      <c r="N47" s="51"/>
      <c r="O47" s="51"/>
      <c r="P47" s="51"/>
      <c r="Q47" s="80"/>
    </row>
    <row r="48" spans="1:18" x14ac:dyDescent="0.3">
      <c r="C48" s="99"/>
      <c r="D48" s="99"/>
      <c r="E48" s="99"/>
    </row>
    <row r="49" spans="3:19" ht="15" customHeight="1" x14ac:dyDescent="0.3">
      <c r="C49" s="99"/>
      <c r="D49" s="99"/>
      <c r="E49" s="99"/>
      <c r="F49" s="110" t="s">
        <v>58</v>
      </c>
      <c r="G49" s="110"/>
      <c r="H49" s="110"/>
      <c r="I49" s="110"/>
      <c r="J49" s="110"/>
      <c r="K49" s="110"/>
      <c r="L49" s="110"/>
      <c r="M49" s="110"/>
      <c r="N49" s="110"/>
      <c r="O49" s="110"/>
      <c r="P49" s="110"/>
      <c r="Q49" s="110"/>
      <c r="R49" s="28"/>
      <c r="S49" s="28"/>
    </row>
    <row r="50" spans="3:19" x14ac:dyDescent="0.3">
      <c r="F50" s="110"/>
      <c r="G50" s="110"/>
      <c r="H50" s="110"/>
      <c r="I50" s="110"/>
      <c r="J50" s="110"/>
      <c r="K50" s="110"/>
      <c r="L50" s="110"/>
      <c r="M50" s="110"/>
      <c r="N50" s="110"/>
      <c r="O50" s="110"/>
      <c r="P50" s="110"/>
      <c r="Q50" s="110"/>
      <c r="R50" s="28"/>
      <c r="S50" s="28"/>
    </row>
    <row r="51" spans="3:19" x14ac:dyDescent="0.3">
      <c r="F51" s="110"/>
      <c r="G51" s="110"/>
      <c r="H51" s="110"/>
      <c r="I51" s="110"/>
      <c r="J51" s="110"/>
      <c r="K51" s="110"/>
      <c r="L51" s="110"/>
      <c r="M51" s="110"/>
      <c r="N51" s="110"/>
      <c r="O51" s="110"/>
      <c r="P51" s="110"/>
      <c r="Q51" s="110"/>
      <c r="R51" s="28"/>
      <c r="S51" s="28"/>
    </row>
    <row r="52" spans="3:19" x14ac:dyDescent="0.3">
      <c r="F52" s="110"/>
      <c r="G52" s="110"/>
      <c r="H52" s="110"/>
      <c r="I52" s="110"/>
      <c r="J52" s="110"/>
      <c r="K52" s="110"/>
      <c r="L52" s="110"/>
      <c r="M52" s="110"/>
      <c r="N52" s="110"/>
      <c r="O52" s="110"/>
      <c r="P52" s="110"/>
      <c r="Q52" s="110"/>
      <c r="R52" s="28"/>
      <c r="S52" s="28"/>
    </row>
    <row r="53" spans="3:19" x14ac:dyDescent="0.3">
      <c r="F53" s="110"/>
      <c r="G53" s="110"/>
      <c r="H53" s="110"/>
      <c r="I53" s="110"/>
      <c r="J53" s="110"/>
      <c r="K53" s="110"/>
      <c r="L53" s="110"/>
      <c r="M53" s="110"/>
      <c r="N53" s="110"/>
      <c r="O53" s="110"/>
      <c r="P53" s="110"/>
      <c r="Q53" s="110"/>
      <c r="R53" s="28"/>
      <c r="S53" s="28"/>
    </row>
    <row r="54" spans="3:19" x14ac:dyDescent="0.3">
      <c r="F54" s="110"/>
      <c r="G54" s="110"/>
      <c r="H54" s="110"/>
      <c r="I54" s="110"/>
      <c r="J54" s="110"/>
      <c r="K54" s="110"/>
      <c r="L54" s="110"/>
      <c r="M54" s="110"/>
      <c r="N54" s="110"/>
      <c r="O54" s="110"/>
      <c r="P54" s="110"/>
      <c r="Q54" s="110"/>
      <c r="R54" s="28"/>
      <c r="S54" s="28"/>
    </row>
    <row r="55" spans="3:19" x14ac:dyDescent="0.3">
      <c r="F55" s="110"/>
      <c r="G55" s="110"/>
      <c r="H55" s="110"/>
      <c r="I55" s="110"/>
      <c r="J55" s="110"/>
      <c r="K55" s="110"/>
      <c r="L55" s="110"/>
      <c r="M55" s="110"/>
      <c r="N55" s="110"/>
      <c r="O55" s="110"/>
      <c r="P55" s="110"/>
      <c r="Q55" s="110"/>
      <c r="R55" s="28"/>
      <c r="S55" s="28"/>
    </row>
    <row r="56" spans="3:19" x14ac:dyDescent="0.3">
      <c r="F56" s="110"/>
      <c r="G56" s="110"/>
      <c r="H56" s="110"/>
      <c r="I56" s="110"/>
      <c r="J56" s="110"/>
      <c r="K56" s="110"/>
      <c r="L56" s="110"/>
      <c r="M56" s="110"/>
      <c r="N56" s="110"/>
      <c r="O56" s="110"/>
      <c r="P56" s="110"/>
      <c r="Q56" s="110"/>
      <c r="R56" s="28"/>
      <c r="S56" s="28"/>
    </row>
    <row r="57" spans="3:19" x14ac:dyDescent="0.3">
      <c r="F57" s="110"/>
      <c r="G57" s="110"/>
      <c r="H57" s="110"/>
      <c r="I57" s="110"/>
      <c r="J57" s="110"/>
      <c r="K57" s="110"/>
      <c r="L57" s="110"/>
      <c r="M57" s="110"/>
      <c r="N57" s="110"/>
      <c r="O57" s="110"/>
      <c r="P57" s="110"/>
      <c r="Q57" s="110"/>
    </row>
    <row r="58" spans="3:19" ht="16.2" x14ac:dyDescent="0.35">
      <c r="F58" s="62" t="s">
        <v>59</v>
      </c>
      <c r="G58" s="31"/>
      <c r="H58" s="31"/>
      <c r="I58" s="31"/>
      <c r="J58" s="31"/>
      <c r="K58" s="31"/>
      <c r="L58" s="31"/>
      <c r="M58" s="31"/>
      <c r="N58" s="31"/>
      <c r="O58" s="31"/>
      <c r="P58" s="31"/>
      <c r="Q58" s="31"/>
    </row>
    <row r="59" spans="3:19" x14ac:dyDescent="0.3">
      <c r="F59" s="31"/>
      <c r="G59" s="31"/>
      <c r="H59" s="31"/>
      <c r="I59" s="31"/>
      <c r="J59" s="31"/>
      <c r="K59" s="31"/>
      <c r="L59" s="31"/>
      <c r="M59" s="31"/>
      <c r="N59" s="31"/>
      <c r="O59" s="31"/>
      <c r="P59" s="31"/>
      <c r="Q59" s="31"/>
    </row>
  </sheetData>
  <mergeCells count="40">
    <mergeCell ref="A20:E20"/>
    <mergeCell ref="A21:E21"/>
    <mergeCell ref="F49:Q57"/>
    <mergeCell ref="A37:E37"/>
    <mergeCell ref="A38:E38"/>
    <mergeCell ref="A33:E33"/>
    <mergeCell ref="A27:E27"/>
    <mergeCell ref="A28:E28"/>
    <mergeCell ref="A23:E23"/>
    <mergeCell ref="A24:E24"/>
    <mergeCell ref="C49:E49"/>
    <mergeCell ref="A46:E46"/>
    <mergeCell ref="A47:E47"/>
    <mergeCell ref="A34:E34"/>
    <mergeCell ref="A35:E35"/>
    <mergeCell ref="A42:E42"/>
    <mergeCell ref="A18:E18"/>
    <mergeCell ref="B11:C11"/>
    <mergeCell ref="A12:E12"/>
    <mergeCell ref="A29:E29"/>
    <mergeCell ref="A32:E32"/>
    <mergeCell ref="A30:E30"/>
    <mergeCell ref="A13:E13"/>
    <mergeCell ref="A14:E14"/>
    <mergeCell ref="A15:E15"/>
    <mergeCell ref="A16:E16"/>
    <mergeCell ref="A17:E17"/>
    <mergeCell ref="A31:E31"/>
    <mergeCell ref="A22:E22"/>
    <mergeCell ref="A19:E19"/>
    <mergeCell ref="A25:E25"/>
    <mergeCell ref="A26:E26"/>
    <mergeCell ref="C48:E48"/>
    <mergeCell ref="A36:E36"/>
    <mergeCell ref="A45:E45"/>
    <mergeCell ref="A44:E44"/>
    <mergeCell ref="A43:E43"/>
    <mergeCell ref="A40:E40"/>
    <mergeCell ref="A39:E39"/>
    <mergeCell ref="A41:E41"/>
  </mergeCells>
  <conditionalFormatting sqref="M32:M33 L29:L30">
    <cfRule type="expression" dxfId="23" priority="75">
      <formula>$D$11="June 30"</formula>
    </cfRule>
  </conditionalFormatting>
  <conditionalFormatting sqref="G32:G33 F29:F30">
    <cfRule type="expression" dxfId="22" priority="77">
      <formula>$D$11="December 31"</formula>
    </cfRule>
  </conditionalFormatting>
  <conditionalFormatting sqref="F32:F33 Q29:Q30">
    <cfRule type="expression" dxfId="21" priority="79">
      <formula>$D$11="January 31"</formula>
    </cfRule>
  </conditionalFormatting>
  <conditionalFormatting sqref="Q32:Q33 P29:P30">
    <cfRule type="expression" dxfId="20" priority="81">
      <formula>$D$11="February 28"</formula>
    </cfRule>
  </conditionalFormatting>
  <conditionalFormatting sqref="P32:P33 O29:O30">
    <cfRule type="expression" dxfId="19" priority="83">
      <formula>$D$11="March 31"</formula>
    </cfRule>
  </conditionalFormatting>
  <conditionalFormatting sqref="O32:O33 N29:N30">
    <cfRule type="expression" dxfId="18" priority="85">
      <formula>$D$11="April 30"</formula>
    </cfRule>
  </conditionalFormatting>
  <conditionalFormatting sqref="N32:N33 M29:M30">
    <cfRule type="expression" dxfId="17" priority="87">
      <formula>$D$11="May 31"</formula>
    </cfRule>
  </conditionalFormatting>
  <conditionalFormatting sqref="L32:L33 K29:K30">
    <cfRule type="expression" dxfId="16" priority="89">
      <formula>$D$11="July 31"</formula>
    </cfRule>
  </conditionalFormatting>
  <conditionalFormatting sqref="K32:K33 J29:J30">
    <cfRule type="expression" dxfId="15" priority="91">
      <formula>$D$11="August 31"</formula>
    </cfRule>
  </conditionalFormatting>
  <conditionalFormatting sqref="J32:J33 I29:I30">
    <cfRule type="expression" dxfId="14" priority="93">
      <formula>$D$11="September 30"</formula>
    </cfRule>
  </conditionalFormatting>
  <conditionalFormatting sqref="I32:I33 H29:H30">
    <cfRule type="expression" dxfId="13" priority="95">
      <formula>$D$11="October 31"</formula>
    </cfRule>
  </conditionalFormatting>
  <conditionalFormatting sqref="H32:H33 G29:G30">
    <cfRule type="expression" dxfId="12" priority="97">
      <formula>$D$11="November 30"</formula>
    </cfRule>
  </conditionalFormatting>
  <dataValidations count="2">
    <dataValidation type="list" errorStyle="information" allowBlank="1" showInputMessage="1" showErrorMessage="1" error="Please select a date from the drop-down list." sqref="D11" xr:uid="{00000000-0002-0000-0100-000000000000}">
      <formula1>FYEDate</formula1>
    </dataValidation>
    <dataValidation errorStyle="information" allowBlank="1" showInputMessage="1" showErrorMessage="1" error="Please select a date from the list." sqref="F11" xr:uid="{00000000-0002-0000-0100-000001000000}"/>
  </dataValidations>
  <pageMargins left="0.7" right="0.7" top="0.75" bottom="0.75" header="0.3" footer="0.3"/>
  <pageSetup paperSize="5" scale="64" fitToHeight="0" orientation="landscape" r:id="rId1"/>
  <headerFooter>
    <oddFooter>&amp;C&amp;P</oddFooter>
  </headerFooter>
  <rowBreaks count="2" manualBreakCount="2">
    <brk id="24" max="16" man="1"/>
    <brk id="3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workbookViewId="0">
      <selection activeCell="T21" sqref="T21"/>
    </sheetView>
  </sheetViews>
  <sheetFormatPr defaultRowHeight="14.4" x14ac:dyDescent="0.3"/>
  <cols>
    <col min="1" max="1" width="12.5546875" bestFit="1" customWidth="1"/>
  </cols>
  <sheetData>
    <row r="1" spans="1:1" x14ac:dyDescent="0.3">
      <c r="A1" t="s">
        <v>13</v>
      </c>
    </row>
    <row r="2" spans="1:1" x14ac:dyDescent="0.3">
      <c r="A2" s="1" t="s">
        <v>2</v>
      </c>
    </row>
    <row r="3" spans="1:1" x14ac:dyDescent="0.3">
      <c r="A3" s="1" t="s">
        <v>3</v>
      </c>
    </row>
    <row r="4" spans="1:1" x14ac:dyDescent="0.3">
      <c r="A4" s="1" t="s">
        <v>4</v>
      </c>
    </row>
    <row r="5" spans="1:1" x14ac:dyDescent="0.3">
      <c r="A5" s="1" t="s">
        <v>5</v>
      </c>
    </row>
    <row r="6" spans="1:1" x14ac:dyDescent="0.3">
      <c r="A6" s="1" t="s">
        <v>6</v>
      </c>
    </row>
    <row r="7" spans="1:1" x14ac:dyDescent="0.3">
      <c r="A7" s="1" t="s">
        <v>7</v>
      </c>
    </row>
    <row r="8" spans="1:1" x14ac:dyDescent="0.3">
      <c r="A8" s="1" t="s">
        <v>8</v>
      </c>
    </row>
    <row r="9" spans="1:1" x14ac:dyDescent="0.3">
      <c r="A9" s="1" t="s">
        <v>9</v>
      </c>
    </row>
    <row r="10" spans="1:1" x14ac:dyDescent="0.3">
      <c r="A10" s="1" t="s">
        <v>10</v>
      </c>
    </row>
    <row r="11" spans="1:1" x14ac:dyDescent="0.3">
      <c r="A11" s="1" t="s">
        <v>11</v>
      </c>
    </row>
    <row r="12" spans="1:1" x14ac:dyDescent="0.3">
      <c r="A12" s="1" t="s">
        <v>12</v>
      </c>
    </row>
    <row r="13" spans="1:1" x14ac:dyDescent="0.3">
      <c r="A13" s="1" t="s">
        <v>1</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2"/>
  <sheetViews>
    <sheetView view="pageBreakPreview" zoomScale="70" zoomScaleNormal="80" zoomScaleSheetLayoutView="70" workbookViewId="0">
      <pane xSplit="5" ySplit="12" topLeftCell="F13" activePane="bottomRight" state="frozen"/>
      <selection pane="topRight" activeCell="F1" sqref="F1"/>
      <selection pane="bottomLeft" activeCell="A13" sqref="A13"/>
      <selection pane="bottomRight" activeCell="H39" sqref="H39"/>
    </sheetView>
  </sheetViews>
  <sheetFormatPr defaultRowHeight="14.4" x14ac:dyDescent="0.3"/>
  <cols>
    <col min="1" max="1" width="2.6640625" customWidth="1"/>
    <col min="3" max="3" width="17" customWidth="1"/>
    <col min="4" max="4" width="17.6640625" customWidth="1"/>
    <col min="5" max="5" width="24.6640625" customWidth="1"/>
    <col min="6" max="17" width="14.88671875" customWidth="1"/>
    <col min="18" max="18" width="11.6640625" customWidth="1"/>
    <col min="19" max="19" width="10.6640625" customWidth="1"/>
  </cols>
  <sheetData>
    <row r="1" spans="1:18" ht="0.9" customHeight="1" x14ac:dyDescent="0.3">
      <c r="A1" s="4"/>
      <c r="B1" s="4"/>
      <c r="C1" s="4"/>
      <c r="D1" s="3"/>
      <c r="E1" s="3"/>
    </row>
    <row r="2" spans="1:18" x14ac:dyDescent="0.3">
      <c r="A2" s="4"/>
      <c r="B2" s="4"/>
      <c r="C2" s="4"/>
      <c r="D2" s="4"/>
      <c r="E2" s="5"/>
      <c r="F2" s="6"/>
      <c r="G2" s="6"/>
      <c r="H2" s="6"/>
      <c r="I2" s="6"/>
      <c r="J2" s="6"/>
      <c r="K2" s="6"/>
      <c r="L2" s="6"/>
      <c r="M2" s="4"/>
      <c r="N2" s="5"/>
      <c r="O2" s="5"/>
      <c r="P2" s="8"/>
      <c r="Q2" s="8"/>
    </row>
    <row r="3" spans="1:18" ht="1.5" customHeight="1" x14ac:dyDescent="0.3">
      <c r="A3" s="4"/>
      <c r="B3" s="4"/>
      <c r="C3" s="4"/>
      <c r="D3" s="4"/>
      <c r="E3" s="5"/>
      <c r="F3" s="6"/>
      <c r="G3" s="6"/>
      <c r="H3" s="6"/>
      <c r="I3" s="6"/>
      <c r="J3" s="6"/>
      <c r="K3" s="6"/>
      <c r="L3" s="6"/>
      <c r="M3" s="4"/>
      <c r="N3" s="7"/>
      <c r="O3" s="7"/>
      <c r="P3" s="4"/>
      <c r="Q3" s="4"/>
    </row>
    <row r="4" spans="1:18" x14ac:dyDescent="0.3">
      <c r="A4" s="4"/>
      <c r="B4" s="4"/>
      <c r="C4" s="4"/>
      <c r="D4" s="4"/>
      <c r="E4" s="5"/>
      <c r="F4" s="6"/>
      <c r="G4" s="6"/>
      <c r="H4" s="6"/>
      <c r="I4" s="6"/>
      <c r="J4" s="6"/>
      <c r="K4" s="6"/>
      <c r="L4" s="6"/>
      <c r="M4" s="4"/>
      <c r="N4" s="7"/>
      <c r="O4" s="7"/>
      <c r="P4" s="8"/>
      <c r="Q4" s="8"/>
    </row>
    <row r="5" spans="1:18" ht="1.5" customHeight="1" x14ac:dyDescent="0.3">
      <c r="A5" s="4"/>
      <c r="B5" s="4"/>
      <c r="C5" s="4"/>
      <c r="D5" s="4"/>
      <c r="E5" s="5"/>
      <c r="F5" s="6"/>
      <c r="G5" s="6"/>
      <c r="H5" s="6"/>
      <c r="I5" s="6"/>
      <c r="J5" s="6"/>
      <c r="K5" s="6"/>
      <c r="L5" s="6"/>
      <c r="M5" s="4"/>
      <c r="N5" s="7"/>
      <c r="O5" s="7"/>
      <c r="P5" s="4"/>
      <c r="Q5" s="4"/>
    </row>
    <row r="6" spans="1:18" x14ac:dyDescent="0.3">
      <c r="A6" s="4"/>
      <c r="B6" s="4"/>
      <c r="C6" s="4"/>
      <c r="D6" s="4"/>
      <c r="E6" s="5"/>
      <c r="F6" s="6"/>
      <c r="G6" s="6"/>
      <c r="H6" s="6"/>
      <c r="I6" s="6"/>
      <c r="J6" s="6"/>
      <c r="K6" s="6"/>
      <c r="L6" s="6"/>
      <c r="M6" s="4"/>
      <c r="N6" s="7"/>
      <c r="O6" s="7"/>
      <c r="P6" s="8"/>
      <c r="Q6" s="8"/>
    </row>
    <row r="7" spans="1:18" ht="1.5" customHeight="1" x14ac:dyDescent="0.3">
      <c r="A7" s="4"/>
      <c r="B7" s="4"/>
      <c r="C7" s="4"/>
      <c r="D7" s="4"/>
      <c r="E7" s="5"/>
      <c r="F7" s="6"/>
      <c r="G7" s="6"/>
      <c r="H7" s="6"/>
      <c r="I7" s="6"/>
      <c r="J7" s="6"/>
      <c r="K7" s="6"/>
      <c r="L7" s="6"/>
      <c r="M7" s="4"/>
      <c r="N7" s="7"/>
      <c r="O7" s="7"/>
      <c r="P7" s="4"/>
      <c r="Q7" s="4"/>
    </row>
    <row r="8" spans="1:18" x14ac:dyDescent="0.3">
      <c r="A8" s="4"/>
      <c r="B8" s="4"/>
      <c r="C8" s="4"/>
      <c r="D8" s="4"/>
      <c r="E8" s="5"/>
      <c r="F8" s="6"/>
      <c r="G8" s="6"/>
      <c r="H8" s="6"/>
      <c r="I8" s="6"/>
      <c r="J8" s="6"/>
      <c r="K8" s="6"/>
      <c r="L8" s="6"/>
      <c r="M8" s="4"/>
      <c r="N8" s="7"/>
      <c r="O8" s="7"/>
      <c r="P8" s="8"/>
      <c r="Q8" s="8"/>
    </row>
    <row r="9" spans="1:18" ht="1.5" customHeight="1" x14ac:dyDescent="0.3">
      <c r="A9" s="4"/>
      <c r="B9" s="4"/>
      <c r="C9" s="4"/>
      <c r="D9" s="4"/>
      <c r="E9" s="6"/>
      <c r="F9" s="6"/>
      <c r="G9" s="6"/>
      <c r="H9" s="6"/>
      <c r="I9" s="6"/>
      <c r="J9" s="6"/>
      <c r="K9" s="6"/>
      <c r="L9" s="6"/>
      <c r="O9" s="3"/>
      <c r="P9" s="3"/>
      <c r="Q9" s="3"/>
    </row>
    <row r="10" spans="1:18" ht="15" customHeight="1" x14ac:dyDescent="0.3">
      <c r="A10" s="4"/>
      <c r="B10" s="4"/>
      <c r="C10" s="4"/>
      <c r="D10" s="4"/>
      <c r="E10" s="4"/>
      <c r="F10" s="6"/>
      <c r="G10" s="6"/>
      <c r="H10" s="6"/>
      <c r="I10" s="6"/>
      <c r="J10" s="6"/>
      <c r="K10" s="6"/>
      <c r="L10" s="6"/>
      <c r="M10" s="6"/>
      <c r="N10" s="6"/>
      <c r="O10" s="6"/>
      <c r="P10" s="6"/>
      <c r="Q10" s="6"/>
    </row>
    <row r="11" spans="1:18" ht="18" thickBot="1" x14ac:dyDescent="0.4">
      <c r="A11" s="52"/>
      <c r="B11" s="118" t="s">
        <v>0</v>
      </c>
      <c r="C11" s="118"/>
      <c r="D11" s="53" t="str">
        <f>'Fiscal Management Calendar'!D11</f>
        <v>September 30</v>
      </c>
      <c r="E11" s="54"/>
      <c r="F11" s="55"/>
      <c r="G11" s="54"/>
      <c r="H11" s="54"/>
      <c r="I11" s="54"/>
      <c r="J11" s="54"/>
      <c r="K11" s="54"/>
      <c r="L11" s="54"/>
      <c r="M11" s="54"/>
      <c r="N11" s="54"/>
      <c r="O11" s="54"/>
      <c r="P11" s="54"/>
      <c r="Q11" s="54"/>
    </row>
    <row r="12" spans="1:18" x14ac:dyDescent="0.3">
      <c r="A12" s="119"/>
      <c r="B12" s="120"/>
      <c r="C12" s="120"/>
      <c r="D12" s="120"/>
      <c r="E12" s="120"/>
      <c r="F12" s="56">
        <f>EDATE($D$11,1)</f>
        <v>44864</v>
      </c>
      <c r="G12" s="56">
        <f>EDATE($D$11,2)</f>
        <v>44895</v>
      </c>
      <c r="H12" s="56">
        <f>EDATE($D$11,3)</f>
        <v>44925</v>
      </c>
      <c r="I12" s="56">
        <f>EDATE($D$11,4)</f>
        <v>44956</v>
      </c>
      <c r="J12" s="56">
        <f>EDATE($D$11,5)</f>
        <v>44985</v>
      </c>
      <c r="K12" s="56">
        <f>EDATE($D$11,6)</f>
        <v>45015</v>
      </c>
      <c r="L12" s="56">
        <f>EDATE($D$11,7)</f>
        <v>45046</v>
      </c>
      <c r="M12" s="56">
        <f>EDATE($D$11,8)</f>
        <v>45076</v>
      </c>
      <c r="N12" s="56">
        <f>EDATE($D$11,9)</f>
        <v>45107</v>
      </c>
      <c r="O12" s="56">
        <f>EDATE($D$11,10)</f>
        <v>45137</v>
      </c>
      <c r="P12" s="56">
        <f>EDATE($D$11,11)</f>
        <v>45168</v>
      </c>
      <c r="Q12" s="57">
        <f>EDATE($D$11,12)</f>
        <v>45199</v>
      </c>
      <c r="R12" s="2"/>
    </row>
    <row r="13" spans="1:18" ht="46.5" customHeight="1" x14ac:dyDescent="0.35">
      <c r="A13" s="108" t="s">
        <v>16</v>
      </c>
      <c r="B13" s="109"/>
      <c r="C13" s="109"/>
      <c r="D13" s="109"/>
      <c r="E13" s="109"/>
      <c r="F13" s="81"/>
      <c r="G13" s="58"/>
      <c r="H13" s="58"/>
      <c r="I13" s="58"/>
      <c r="J13" s="58"/>
      <c r="K13" s="58"/>
      <c r="L13" s="58"/>
      <c r="M13" s="58"/>
      <c r="N13" s="58"/>
      <c r="O13" s="58"/>
      <c r="P13" s="58"/>
      <c r="Q13" s="59"/>
    </row>
    <row r="14" spans="1:18" ht="46.5" customHeight="1" x14ac:dyDescent="0.35">
      <c r="A14" s="100" t="s">
        <v>52</v>
      </c>
      <c r="B14" s="101"/>
      <c r="C14" s="101"/>
      <c r="D14" s="101"/>
      <c r="E14" s="101"/>
      <c r="F14" s="60"/>
      <c r="G14" s="82"/>
      <c r="H14" s="58"/>
      <c r="I14" s="58"/>
      <c r="J14" s="58"/>
      <c r="K14" s="58"/>
      <c r="L14" s="58"/>
      <c r="M14" s="58"/>
      <c r="N14" s="58"/>
      <c r="O14" s="58"/>
      <c r="P14" s="58"/>
      <c r="Q14" s="59"/>
    </row>
    <row r="15" spans="1:18" ht="46.5" customHeight="1" x14ac:dyDescent="0.35">
      <c r="A15" s="100" t="s">
        <v>15</v>
      </c>
      <c r="B15" s="101"/>
      <c r="C15" s="101"/>
      <c r="D15" s="101"/>
      <c r="E15" s="101"/>
      <c r="F15" s="60"/>
      <c r="G15" s="58"/>
      <c r="H15" s="58"/>
      <c r="I15" s="82"/>
      <c r="J15" s="58"/>
      <c r="K15" s="58"/>
      <c r="L15" s="58"/>
      <c r="M15" s="58"/>
      <c r="N15" s="58"/>
      <c r="O15" s="58"/>
      <c r="P15" s="58"/>
      <c r="Q15" s="59"/>
    </row>
    <row r="16" spans="1:18" ht="46.5" customHeight="1" x14ac:dyDescent="0.35">
      <c r="A16" s="100" t="s">
        <v>51</v>
      </c>
      <c r="B16" s="101"/>
      <c r="C16" s="101"/>
      <c r="D16" s="101"/>
      <c r="E16" s="101"/>
      <c r="F16" s="60"/>
      <c r="G16" s="58"/>
      <c r="H16" s="58"/>
      <c r="I16" s="58"/>
      <c r="J16" s="58"/>
      <c r="K16" s="52"/>
      <c r="L16" s="82"/>
      <c r="M16" s="58"/>
      <c r="N16" s="58"/>
      <c r="O16" s="58"/>
      <c r="P16" s="58"/>
      <c r="Q16" s="59"/>
    </row>
    <row r="17" spans="1:17" ht="46.5" customHeight="1" x14ac:dyDescent="0.35">
      <c r="A17" s="100" t="s">
        <v>19</v>
      </c>
      <c r="B17" s="101"/>
      <c r="C17" s="101"/>
      <c r="D17" s="101"/>
      <c r="E17" s="101"/>
      <c r="F17" s="60"/>
      <c r="G17" s="58"/>
      <c r="H17" s="58"/>
      <c r="I17" s="58"/>
      <c r="J17" s="58"/>
      <c r="K17" s="58"/>
      <c r="L17" s="82"/>
      <c r="M17" s="58"/>
      <c r="N17" s="58"/>
      <c r="O17" s="58"/>
      <c r="P17" s="58"/>
      <c r="Q17" s="59"/>
    </row>
    <row r="18" spans="1:17" ht="46.5" customHeight="1" x14ac:dyDescent="0.35">
      <c r="A18" s="100" t="s">
        <v>20</v>
      </c>
      <c r="B18" s="101"/>
      <c r="C18" s="101"/>
      <c r="D18" s="101"/>
      <c r="E18" s="101"/>
      <c r="F18" s="60"/>
      <c r="G18" s="58"/>
      <c r="H18" s="58"/>
      <c r="I18" s="58"/>
      <c r="J18" s="58"/>
      <c r="K18" s="58"/>
      <c r="L18" s="82"/>
      <c r="M18" s="58"/>
      <c r="N18" s="58"/>
      <c r="O18" s="58"/>
      <c r="P18" s="58"/>
      <c r="Q18" s="59"/>
    </row>
    <row r="19" spans="1:17" ht="46.5" customHeight="1" x14ac:dyDescent="0.35">
      <c r="A19" s="100" t="s">
        <v>24</v>
      </c>
      <c r="B19" s="101"/>
      <c r="C19" s="101"/>
      <c r="D19" s="101"/>
      <c r="E19" s="101"/>
      <c r="F19" s="58"/>
      <c r="G19" s="58"/>
      <c r="H19" s="58"/>
      <c r="I19" s="58"/>
      <c r="J19" s="58"/>
      <c r="K19" s="58"/>
      <c r="L19" s="58"/>
      <c r="M19" s="58"/>
      <c r="N19" s="58"/>
      <c r="O19" s="82"/>
      <c r="P19" s="58"/>
      <c r="Q19" s="59"/>
    </row>
    <row r="20" spans="1:17" ht="46.5" customHeight="1" thickBot="1" x14ac:dyDescent="0.4">
      <c r="A20" s="116" t="s">
        <v>42</v>
      </c>
      <c r="B20" s="117"/>
      <c r="C20" s="117"/>
      <c r="D20" s="117"/>
      <c r="E20" s="117"/>
      <c r="F20" s="61"/>
      <c r="G20" s="61"/>
      <c r="H20" s="61"/>
      <c r="I20" s="61"/>
      <c r="J20" s="61"/>
      <c r="K20" s="61"/>
      <c r="L20" s="61"/>
      <c r="M20" s="61"/>
      <c r="N20" s="61"/>
      <c r="O20" s="61"/>
      <c r="P20" s="61"/>
      <c r="Q20" s="83"/>
    </row>
    <row r="21" spans="1:17" x14ac:dyDescent="0.3">
      <c r="C21" s="121"/>
      <c r="D21" s="121"/>
      <c r="E21" s="121"/>
    </row>
    <row r="22" spans="1:17" x14ac:dyDescent="0.3">
      <c r="C22" s="121"/>
      <c r="D22" s="121"/>
      <c r="E22" s="121"/>
    </row>
    <row r="23" spans="1:17" x14ac:dyDescent="0.3">
      <c r="F23" s="110" t="s">
        <v>58</v>
      </c>
      <c r="G23" s="110"/>
      <c r="H23" s="110"/>
      <c r="I23" s="110"/>
      <c r="J23" s="110"/>
      <c r="K23" s="110"/>
      <c r="L23" s="110"/>
      <c r="M23" s="110"/>
      <c r="N23" s="110"/>
      <c r="O23" s="110"/>
      <c r="P23" s="110"/>
      <c r="Q23" s="110"/>
    </row>
    <row r="24" spans="1:17" x14ac:dyDescent="0.3">
      <c r="F24" s="110"/>
      <c r="G24" s="110"/>
      <c r="H24" s="110"/>
      <c r="I24" s="110"/>
      <c r="J24" s="110"/>
      <c r="K24" s="110"/>
      <c r="L24" s="110"/>
      <c r="M24" s="110"/>
      <c r="N24" s="110"/>
      <c r="O24" s="110"/>
      <c r="P24" s="110"/>
      <c r="Q24" s="110"/>
    </row>
    <row r="25" spans="1:17" x14ac:dyDescent="0.3">
      <c r="F25" s="110"/>
      <c r="G25" s="110"/>
      <c r="H25" s="110"/>
      <c r="I25" s="110"/>
      <c r="J25" s="110"/>
      <c r="K25" s="110"/>
      <c r="L25" s="110"/>
      <c r="M25" s="110"/>
      <c r="N25" s="110"/>
      <c r="O25" s="110"/>
      <c r="P25" s="110"/>
      <c r="Q25" s="110"/>
    </row>
    <row r="26" spans="1:17" x14ac:dyDescent="0.3">
      <c r="F26" s="110"/>
      <c r="G26" s="110"/>
      <c r="H26" s="110"/>
      <c r="I26" s="110"/>
      <c r="J26" s="110"/>
      <c r="K26" s="110"/>
      <c r="L26" s="110"/>
      <c r="M26" s="110"/>
      <c r="N26" s="110"/>
      <c r="O26" s="110"/>
      <c r="P26" s="110"/>
      <c r="Q26" s="110"/>
    </row>
    <row r="27" spans="1:17" x14ac:dyDescent="0.3">
      <c r="F27" s="110"/>
      <c r="G27" s="110"/>
      <c r="H27" s="110"/>
      <c r="I27" s="110"/>
      <c r="J27" s="110"/>
      <c r="K27" s="110"/>
      <c r="L27" s="110"/>
      <c r="M27" s="110"/>
      <c r="N27" s="110"/>
      <c r="O27" s="110"/>
      <c r="P27" s="110"/>
      <c r="Q27" s="110"/>
    </row>
    <row r="28" spans="1:17" x14ac:dyDescent="0.3">
      <c r="F28" s="110"/>
      <c r="G28" s="110"/>
      <c r="H28" s="110"/>
      <c r="I28" s="110"/>
      <c r="J28" s="110"/>
      <c r="K28" s="110"/>
      <c r="L28" s="110"/>
      <c r="M28" s="110"/>
      <c r="N28" s="110"/>
      <c r="O28" s="110"/>
      <c r="P28" s="110"/>
      <c r="Q28" s="110"/>
    </row>
    <row r="29" spans="1:17" x14ac:dyDescent="0.3">
      <c r="F29" s="110"/>
      <c r="G29" s="110"/>
      <c r="H29" s="110"/>
      <c r="I29" s="110"/>
      <c r="J29" s="110"/>
      <c r="K29" s="110"/>
      <c r="L29" s="110"/>
      <c r="M29" s="110"/>
      <c r="N29" s="110"/>
      <c r="O29" s="110"/>
      <c r="P29" s="110"/>
      <c r="Q29" s="110"/>
    </row>
    <row r="30" spans="1:17" x14ac:dyDescent="0.3">
      <c r="F30" s="110"/>
      <c r="G30" s="110"/>
      <c r="H30" s="110"/>
      <c r="I30" s="110"/>
      <c r="J30" s="110"/>
      <c r="K30" s="110"/>
      <c r="L30" s="110"/>
      <c r="M30" s="110"/>
      <c r="N30" s="110"/>
      <c r="O30" s="110"/>
      <c r="P30" s="110"/>
      <c r="Q30" s="110"/>
    </row>
    <row r="31" spans="1:17" x14ac:dyDescent="0.3">
      <c r="F31" s="110"/>
      <c r="G31" s="110"/>
      <c r="H31" s="110"/>
      <c r="I31" s="110"/>
      <c r="J31" s="110"/>
      <c r="K31" s="110"/>
      <c r="L31" s="110"/>
      <c r="M31" s="110"/>
      <c r="N31" s="110"/>
      <c r="O31" s="110"/>
      <c r="P31" s="110"/>
      <c r="Q31" s="110"/>
    </row>
    <row r="32" spans="1:17" ht="16.2" x14ac:dyDescent="0.35">
      <c r="F32" s="62" t="s">
        <v>59</v>
      </c>
      <c r="G32" s="10"/>
      <c r="H32" s="10"/>
      <c r="I32" s="10"/>
      <c r="J32" s="10"/>
      <c r="K32" s="10"/>
      <c r="L32" s="10"/>
      <c r="M32" s="10"/>
      <c r="N32" s="10"/>
      <c r="O32" s="10"/>
      <c r="P32" s="10"/>
      <c r="Q32" s="10"/>
    </row>
  </sheetData>
  <mergeCells count="13">
    <mergeCell ref="F23:Q31"/>
    <mergeCell ref="A20:E20"/>
    <mergeCell ref="C21:E21"/>
    <mergeCell ref="C22:E22"/>
    <mergeCell ref="A19:E19"/>
    <mergeCell ref="B11:C11"/>
    <mergeCell ref="A12:E12"/>
    <mergeCell ref="A16:E16"/>
    <mergeCell ref="A17:E17"/>
    <mergeCell ref="A18:E18"/>
    <mergeCell ref="A15:E15"/>
    <mergeCell ref="A13:E13"/>
    <mergeCell ref="A14:E14"/>
  </mergeCells>
  <dataValidations count="1">
    <dataValidation errorStyle="information" allowBlank="1" showInputMessage="1" showErrorMessage="1" error="Please select a date from the list." sqref="F11" xr:uid="{00000000-0002-0000-0300-000000000000}"/>
  </dataValidations>
  <pageMargins left="0.7" right="0.7" top="0.75" bottom="0.75" header="0.3" footer="0.3"/>
  <pageSetup paperSize="5" scale="64" fitToHeight="3" orientation="landscape" r:id="rId1"/>
  <headerFooter>
    <oddHeader>&amp;C&amp;"-,Bold"&amp;16&amp;K000000Internal Reporting and Monitoring Calendar</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4"/>
  <sheetViews>
    <sheetView view="pageBreakPreview" zoomScale="70" zoomScaleNormal="100" zoomScaleSheetLayoutView="70" workbookViewId="0">
      <pane xSplit="5" ySplit="12" topLeftCell="F13" activePane="bottomRight" state="frozen"/>
      <selection pane="topRight" activeCell="F1" sqref="F1"/>
      <selection pane="bottomLeft" activeCell="A13" sqref="A13"/>
      <selection pane="bottomRight" activeCell="F35" sqref="F35"/>
    </sheetView>
  </sheetViews>
  <sheetFormatPr defaultColWidth="9.109375" defaultRowHeight="14.4" x14ac:dyDescent="0.3"/>
  <cols>
    <col min="1" max="1" width="2.6640625" style="52" customWidth="1"/>
    <col min="2" max="2" width="9.109375" style="52"/>
    <col min="3" max="3" width="17" style="52" customWidth="1"/>
    <col min="4" max="4" width="17.6640625" style="52" customWidth="1"/>
    <col min="5" max="5" width="24.6640625" style="52" customWidth="1"/>
    <col min="6" max="17" width="14.88671875" style="52" customWidth="1"/>
    <col min="18" max="18" width="11.6640625" style="52" customWidth="1"/>
    <col min="19" max="19" width="10.6640625" style="52" customWidth="1"/>
    <col min="20" max="16384" width="9.109375" style="52"/>
  </cols>
  <sheetData>
    <row r="1" spans="1:18" ht="0.9" customHeight="1" x14ac:dyDescent="0.3">
      <c r="A1" s="63"/>
      <c r="B1" s="63"/>
      <c r="C1" s="63"/>
      <c r="D1" s="63"/>
      <c r="E1" s="63"/>
    </row>
    <row r="2" spans="1:18" ht="15" x14ac:dyDescent="0.35">
      <c r="A2" s="64"/>
      <c r="B2" s="64"/>
      <c r="C2" s="64"/>
      <c r="D2" s="64"/>
      <c r="E2" s="65"/>
      <c r="F2" s="54"/>
      <c r="G2" s="54"/>
      <c r="H2" s="54"/>
      <c r="I2" s="54"/>
      <c r="J2" s="54"/>
      <c r="K2" s="64"/>
      <c r="L2" s="122"/>
      <c r="M2" s="122"/>
      <c r="N2" s="123"/>
      <c r="O2" s="123"/>
      <c r="P2" s="54"/>
      <c r="Q2" s="54"/>
    </row>
    <row r="3" spans="1:18" ht="1.5" customHeight="1" x14ac:dyDescent="0.35">
      <c r="A3" s="64"/>
      <c r="B3" s="64"/>
      <c r="C3" s="64"/>
      <c r="D3" s="64"/>
      <c r="E3" s="65"/>
      <c r="F3" s="54"/>
      <c r="G3" s="54"/>
      <c r="H3" s="54"/>
      <c r="I3" s="54"/>
      <c r="J3" s="54"/>
      <c r="K3" s="64"/>
      <c r="L3" s="66"/>
      <c r="M3" s="66"/>
      <c r="N3" s="64"/>
      <c r="O3" s="64"/>
      <c r="P3" s="54"/>
      <c r="Q3" s="54"/>
    </row>
    <row r="4" spans="1:18" ht="15" x14ac:dyDescent="0.35">
      <c r="A4" s="64"/>
      <c r="B4" s="64"/>
      <c r="C4" s="64"/>
      <c r="D4" s="64"/>
      <c r="E4" s="65"/>
      <c r="F4" s="54"/>
      <c r="G4" s="54"/>
      <c r="H4" s="54"/>
      <c r="I4" s="54"/>
      <c r="J4" s="54"/>
      <c r="K4" s="64"/>
      <c r="L4" s="122"/>
      <c r="M4" s="122"/>
      <c r="N4" s="123"/>
      <c r="O4" s="123"/>
      <c r="P4" s="54"/>
      <c r="Q4" s="54"/>
    </row>
    <row r="5" spans="1:18" ht="1.5" customHeight="1" x14ac:dyDescent="0.35">
      <c r="A5" s="64"/>
      <c r="B5" s="64"/>
      <c r="C5" s="64"/>
      <c r="D5" s="64"/>
      <c r="E5" s="65"/>
      <c r="F5" s="54"/>
      <c r="G5" s="54"/>
      <c r="H5" s="54"/>
      <c r="I5" s="54"/>
      <c r="J5" s="54"/>
      <c r="K5" s="64"/>
      <c r="L5" s="66"/>
      <c r="M5" s="66"/>
      <c r="N5" s="64"/>
      <c r="O5" s="64"/>
      <c r="P5" s="54"/>
      <c r="Q5" s="54"/>
    </row>
    <row r="6" spans="1:18" ht="15" x14ac:dyDescent="0.35">
      <c r="A6" s="64"/>
      <c r="B6" s="64"/>
      <c r="C6" s="64"/>
      <c r="D6" s="64"/>
      <c r="E6" s="65"/>
      <c r="F6" s="54"/>
      <c r="G6" s="54"/>
      <c r="H6" s="54"/>
      <c r="I6" s="54"/>
      <c r="J6" s="54"/>
      <c r="K6" s="64"/>
      <c r="L6" s="122"/>
      <c r="M6" s="122"/>
      <c r="N6" s="123"/>
      <c r="O6" s="123"/>
      <c r="P6" s="54"/>
      <c r="Q6" s="54"/>
    </row>
    <row r="7" spans="1:18" ht="1.5" customHeight="1" x14ac:dyDescent="0.35">
      <c r="A7" s="64"/>
      <c r="B7" s="64"/>
      <c r="C7" s="64"/>
      <c r="D7" s="64"/>
      <c r="E7" s="65"/>
      <c r="F7" s="54"/>
      <c r="G7" s="54"/>
      <c r="H7" s="54"/>
      <c r="I7" s="54"/>
      <c r="J7" s="54"/>
      <c r="K7" s="64"/>
      <c r="L7" s="66"/>
      <c r="M7" s="66"/>
      <c r="N7" s="64"/>
      <c r="O7" s="64"/>
      <c r="P7" s="54"/>
      <c r="Q7" s="54"/>
    </row>
    <row r="8" spans="1:18" ht="15" x14ac:dyDescent="0.35">
      <c r="A8" s="64"/>
      <c r="B8" s="64"/>
      <c r="C8" s="64"/>
      <c r="D8" s="64"/>
      <c r="E8" s="65"/>
      <c r="F8" s="54"/>
      <c r="G8" s="54"/>
      <c r="H8" s="54"/>
      <c r="I8" s="54"/>
      <c r="J8" s="54"/>
      <c r="K8" s="64"/>
      <c r="L8" s="122"/>
      <c r="M8" s="122"/>
      <c r="N8" s="123"/>
      <c r="O8" s="123"/>
      <c r="P8" s="54"/>
      <c r="Q8" s="54"/>
    </row>
    <row r="9" spans="1:18" ht="1.5" customHeight="1" x14ac:dyDescent="0.3">
      <c r="A9" s="64"/>
      <c r="B9" s="64"/>
      <c r="C9" s="64"/>
      <c r="D9" s="64"/>
      <c r="E9" s="54"/>
      <c r="F9" s="54"/>
      <c r="G9" s="54"/>
      <c r="H9" s="54"/>
      <c r="I9" s="54"/>
      <c r="J9" s="54"/>
      <c r="O9" s="63"/>
      <c r="P9" s="64"/>
      <c r="Q9" s="64"/>
    </row>
    <row r="10" spans="1:18" ht="15" customHeight="1" x14ac:dyDescent="0.3">
      <c r="A10" s="64"/>
      <c r="B10" s="64"/>
      <c r="C10" s="64"/>
      <c r="D10" s="64"/>
      <c r="E10" s="64"/>
      <c r="F10" s="54"/>
      <c r="G10" s="54"/>
      <c r="H10" s="54"/>
      <c r="I10" s="54"/>
      <c r="J10" s="54"/>
      <c r="K10" s="54"/>
      <c r="L10" s="54"/>
      <c r="M10" s="54"/>
      <c r="N10" s="54"/>
      <c r="O10" s="54"/>
      <c r="P10" s="54"/>
      <c r="Q10" s="54"/>
    </row>
    <row r="11" spans="1:18" ht="18" thickBot="1" x14ac:dyDescent="0.4">
      <c r="B11" s="118" t="s">
        <v>0</v>
      </c>
      <c r="C11" s="118"/>
      <c r="D11" s="53" t="str">
        <f>'Fiscal Management Calendar'!D11</f>
        <v>September 30</v>
      </c>
      <c r="E11" s="54"/>
      <c r="F11" s="55"/>
      <c r="G11" s="54"/>
      <c r="H11" s="54"/>
      <c r="I11" s="54"/>
      <c r="J11" s="54"/>
      <c r="K11" s="54"/>
      <c r="L11" s="54"/>
      <c r="M11" s="54"/>
      <c r="N11" s="54"/>
      <c r="O11" s="54"/>
      <c r="P11" s="54"/>
      <c r="Q11" s="54"/>
    </row>
    <row r="12" spans="1:18" x14ac:dyDescent="0.3">
      <c r="A12" s="119"/>
      <c r="B12" s="120"/>
      <c r="C12" s="120"/>
      <c r="D12" s="120"/>
      <c r="E12" s="120"/>
      <c r="F12" s="56">
        <f>EDATE($D$11,1)</f>
        <v>44864</v>
      </c>
      <c r="G12" s="56">
        <f>EDATE($D$11,2)</f>
        <v>44895</v>
      </c>
      <c r="H12" s="56">
        <f>EDATE($D$11,3)</f>
        <v>44925</v>
      </c>
      <c r="I12" s="56">
        <f>EDATE($D$11,4)</f>
        <v>44956</v>
      </c>
      <c r="J12" s="56">
        <f>EDATE($D$11,5)</f>
        <v>44985</v>
      </c>
      <c r="K12" s="56">
        <f>EDATE($D$11,6)</f>
        <v>45015</v>
      </c>
      <c r="L12" s="56">
        <f>EDATE($D$11,7)</f>
        <v>45046</v>
      </c>
      <c r="M12" s="56">
        <f>EDATE($D$11,8)</f>
        <v>45076</v>
      </c>
      <c r="N12" s="56">
        <f>EDATE($D$11,9)</f>
        <v>45107</v>
      </c>
      <c r="O12" s="56">
        <f>EDATE($D$11,10)</f>
        <v>45137</v>
      </c>
      <c r="P12" s="56">
        <f>EDATE($D$11,11)</f>
        <v>45168</v>
      </c>
      <c r="Q12" s="57">
        <f>EDATE($D$11,12)</f>
        <v>45199</v>
      </c>
      <c r="R12" s="67"/>
    </row>
    <row r="13" spans="1:18" ht="46.5" customHeight="1" x14ac:dyDescent="0.35">
      <c r="A13" s="100" t="s">
        <v>50</v>
      </c>
      <c r="B13" s="101"/>
      <c r="C13" s="101"/>
      <c r="D13" s="101"/>
      <c r="E13" s="101"/>
      <c r="F13" s="60"/>
      <c r="G13" s="58"/>
      <c r="H13" s="58"/>
      <c r="J13" s="75"/>
      <c r="K13" s="58"/>
      <c r="L13" s="58"/>
      <c r="M13" s="58"/>
      <c r="N13" s="58"/>
      <c r="O13" s="58"/>
      <c r="P13" s="58"/>
      <c r="Q13" s="59"/>
    </row>
    <row r="14" spans="1:18" ht="46.5" customHeight="1" x14ac:dyDescent="0.35">
      <c r="A14" s="114" t="s">
        <v>22</v>
      </c>
      <c r="B14" s="115"/>
      <c r="C14" s="115"/>
      <c r="D14" s="115"/>
      <c r="E14" s="115"/>
      <c r="F14" s="60"/>
      <c r="G14" s="58"/>
      <c r="H14" s="58"/>
      <c r="I14" s="58"/>
      <c r="J14" s="75"/>
      <c r="K14" s="58"/>
      <c r="L14" s="58"/>
      <c r="M14" s="58"/>
      <c r="N14" s="58"/>
      <c r="O14" s="58"/>
      <c r="P14" s="58"/>
      <c r="Q14" s="59"/>
    </row>
    <row r="15" spans="1:18" ht="46.5" customHeight="1" x14ac:dyDescent="0.35">
      <c r="A15" s="100" t="s">
        <v>55</v>
      </c>
      <c r="B15" s="101"/>
      <c r="C15" s="101"/>
      <c r="D15" s="101"/>
      <c r="E15" s="101"/>
      <c r="F15" s="60"/>
      <c r="G15" s="58"/>
      <c r="H15" s="58"/>
      <c r="I15" s="58"/>
      <c r="J15" s="58"/>
      <c r="K15" s="58"/>
      <c r="L15" s="75"/>
      <c r="M15" s="58"/>
      <c r="N15" s="58"/>
      <c r="O15" s="58"/>
      <c r="P15" s="58"/>
      <c r="Q15" s="59"/>
    </row>
    <row r="16" spans="1:18" ht="78" customHeight="1" x14ac:dyDescent="0.35">
      <c r="A16" s="105" t="s">
        <v>56</v>
      </c>
      <c r="B16" s="106"/>
      <c r="C16" s="106"/>
      <c r="D16" s="106"/>
      <c r="E16" s="107"/>
      <c r="F16" s="68"/>
      <c r="G16" s="68"/>
      <c r="H16" s="68"/>
      <c r="I16" s="68"/>
      <c r="J16" s="68"/>
      <c r="K16" s="68"/>
      <c r="L16" s="68"/>
      <c r="M16" s="68"/>
      <c r="N16" s="68"/>
      <c r="O16" s="68"/>
      <c r="P16" s="68"/>
      <c r="Q16" s="69"/>
      <c r="R16" s="67"/>
    </row>
    <row r="17" spans="1:18" ht="46.5" customHeight="1" x14ac:dyDescent="0.35">
      <c r="A17" s="105" t="s">
        <v>33</v>
      </c>
      <c r="B17" s="106"/>
      <c r="C17" s="106"/>
      <c r="D17" s="106"/>
      <c r="E17" s="107"/>
      <c r="F17" s="68"/>
      <c r="G17" s="68"/>
      <c r="H17" s="68"/>
      <c r="I17" s="68"/>
      <c r="J17" s="68"/>
      <c r="K17" s="68"/>
      <c r="L17" s="68"/>
      <c r="M17" s="68"/>
      <c r="N17" s="68"/>
      <c r="O17" s="68"/>
      <c r="P17" s="68"/>
      <c r="Q17" s="69"/>
      <c r="R17" s="67"/>
    </row>
    <row r="18" spans="1:18" ht="46.5" customHeight="1" x14ac:dyDescent="0.35">
      <c r="A18" s="100" t="s">
        <v>21</v>
      </c>
      <c r="B18" s="101"/>
      <c r="C18" s="101"/>
      <c r="D18" s="101"/>
      <c r="E18" s="101"/>
      <c r="F18" s="58"/>
      <c r="G18" s="58"/>
      <c r="H18" s="58"/>
      <c r="I18" s="58"/>
      <c r="J18" s="58"/>
      <c r="K18" s="58"/>
      <c r="L18" s="58"/>
      <c r="M18" s="75"/>
      <c r="N18" s="58"/>
      <c r="O18" s="58"/>
      <c r="P18" s="58"/>
      <c r="Q18" s="59"/>
    </row>
    <row r="19" spans="1:18" ht="59.25" customHeight="1" x14ac:dyDescent="0.35">
      <c r="A19" s="105" t="s">
        <v>54</v>
      </c>
      <c r="B19" s="106"/>
      <c r="C19" s="106"/>
      <c r="D19" s="106"/>
      <c r="E19" s="107"/>
      <c r="F19" s="68"/>
      <c r="G19" s="68"/>
      <c r="H19" s="68"/>
      <c r="I19" s="68"/>
      <c r="J19" s="68"/>
      <c r="K19" s="68"/>
      <c r="L19" s="68"/>
      <c r="M19" s="68"/>
      <c r="N19" s="68"/>
      <c r="O19" s="68"/>
      <c r="P19" s="68"/>
      <c r="Q19" s="69"/>
      <c r="R19" s="67"/>
    </row>
    <row r="20" spans="1:18" ht="77.25" customHeight="1" x14ac:dyDescent="0.35">
      <c r="A20" s="105" t="s">
        <v>34</v>
      </c>
      <c r="B20" s="106"/>
      <c r="C20" s="106"/>
      <c r="D20" s="106"/>
      <c r="E20" s="107"/>
      <c r="F20" s="68"/>
      <c r="G20" s="68"/>
      <c r="H20" s="68"/>
      <c r="I20" s="68"/>
      <c r="J20" s="68"/>
      <c r="K20" s="68"/>
      <c r="L20" s="68"/>
      <c r="M20" s="68"/>
      <c r="N20" s="68"/>
      <c r="O20" s="68"/>
      <c r="P20" s="68"/>
      <c r="Q20" s="69"/>
      <c r="R20" s="67"/>
    </row>
    <row r="21" spans="1:18" ht="49.5" customHeight="1" x14ac:dyDescent="0.35">
      <c r="A21" s="100" t="s">
        <v>47</v>
      </c>
      <c r="B21" s="101"/>
      <c r="C21" s="101"/>
      <c r="D21" s="101"/>
      <c r="E21" s="101"/>
      <c r="F21" s="58"/>
      <c r="G21" s="58"/>
      <c r="H21" s="58"/>
      <c r="I21" s="58"/>
      <c r="J21" s="58"/>
      <c r="K21" s="58"/>
      <c r="L21" s="58"/>
      <c r="M21" s="58"/>
      <c r="N21" s="75"/>
      <c r="O21" s="58"/>
      <c r="P21" s="58"/>
      <c r="Q21" s="59"/>
    </row>
    <row r="22" spans="1:18" ht="46.5" customHeight="1" thickBot="1" x14ac:dyDescent="0.4">
      <c r="A22" s="114" t="s">
        <v>25</v>
      </c>
      <c r="B22" s="115"/>
      <c r="C22" s="115"/>
      <c r="D22" s="115"/>
      <c r="E22" s="115"/>
      <c r="F22" s="61"/>
      <c r="G22" s="61"/>
      <c r="H22" s="61"/>
      <c r="I22" s="61"/>
      <c r="J22" s="61"/>
      <c r="K22" s="61"/>
      <c r="L22" s="61"/>
      <c r="M22" s="61"/>
      <c r="N22" s="61"/>
      <c r="O22" s="61"/>
      <c r="P22" s="76"/>
      <c r="Q22" s="70"/>
    </row>
    <row r="23" spans="1:18" x14ac:dyDescent="0.3">
      <c r="C23" s="124"/>
      <c r="D23" s="124"/>
      <c r="E23" s="124"/>
    </row>
    <row r="24" spans="1:18" x14ac:dyDescent="0.3">
      <c r="C24" s="124"/>
      <c r="D24" s="124"/>
      <c r="E24" s="124"/>
    </row>
    <row r="25" spans="1:18" x14ac:dyDescent="0.3">
      <c r="F25" s="110" t="s">
        <v>58</v>
      </c>
      <c r="G25" s="110"/>
      <c r="H25" s="110"/>
      <c r="I25" s="110"/>
      <c r="J25" s="110"/>
      <c r="K25" s="110"/>
      <c r="L25" s="110"/>
      <c r="M25" s="110"/>
      <c r="N25" s="110"/>
      <c r="O25" s="110"/>
      <c r="P25" s="110"/>
      <c r="Q25" s="110"/>
    </row>
    <row r="26" spans="1:18" x14ac:dyDescent="0.3">
      <c r="F26" s="110"/>
      <c r="G26" s="110"/>
      <c r="H26" s="110"/>
      <c r="I26" s="110"/>
      <c r="J26" s="110"/>
      <c r="K26" s="110"/>
      <c r="L26" s="110"/>
      <c r="M26" s="110"/>
      <c r="N26" s="110"/>
      <c r="O26" s="110"/>
      <c r="P26" s="110"/>
      <c r="Q26" s="110"/>
    </row>
    <row r="27" spans="1:18" x14ac:dyDescent="0.3">
      <c r="F27" s="110"/>
      <c r="G27" s="110"/>
      <c r="H27" s="110"/>
      <c r="I27" s="110"/>
      <c r="J27" s="110"/>
      <c r="K27" s="110"/>
      <c r="L27" s="110"/>
      <c r="M27" s="110"/>
      <c r="N27" s="110"/>
      <c r="O27" s="110"/>
      <c r="P27" s="110"/>
      <c r="Q27" s="110"/>
    </row>
    <row r="28" spans="1:18" x14ac:dyDescent="0.3">
      <c r="F28" s="110"/>
      <c r="G28" s="110"/>
      <c r="H28" s="110"/>
      <c r="I28" s="110"/>
      <c r="J28" s="110"/>
      <c r="K28" s="110"/>
      <c r="L28" s="110"/>
      <c r="M28" s="110"/>
      <c r="N28" s="110"/>
      <c r="O28" s="110"/>
      <c r="P28" s="110"/>
      <c r="Q28" s="110"/>
    </row>
    <row r="29" spans="1:18" x14ac:dyDescent="0.3">
      <c r="F29" s="110"/>
      <c r="G29" s="110"/>
      <c r="H29" s="110"/>
      <c r="I29" s="110"/>
      <c r="J29" s="110"/>
      <c r="K29" s="110"/>
      <c r="L29" s="110"/>
      <c r="M29" s="110"/>
      <c r="N29" s="110"/>
      <c r="O29" s="110"/>
      <c r="P29" s="110"/>
      <c r="Q29" s="110"/>
    </row>
    <row r="30" spans="1:18" x14ac:dyDescent="0.3">
      <c r="F30" s="110"/>
      <c r="G30" s="110"/>
      <c r="H30" s="110"/>
      <c r="I30" s="110"/>
      <c r="J30" s="110"/>
      <c r="K30" s="110"/>
      <c r="L30" s="110"/>
      <c r="M30" s="110"/>
      <c r="N30" s="110"/>
      <c r="O30" s="110"/>
      <c r="P30" s="110"/>
      <c r="Q30" s="110"/>
    </row>
    <row r="31" spans="1:18" x14ac:dyDescent="0.3">
      <c r="F31" s="110"/>
      <c r="G31" s="110"/>
      <c r="H31" s="110"/>
      <c r="I31" s="110"/>
      <c r="J31" s="110"/>
      <c r="K31" s="110"/>
      <c r="L31" s="110"/>
      <c r="M31" s="110"/>
      <c r="N31" s="110"/>
      <c r="O31" s="110"/>
      <c r="P31" s="110"/>
      <c r="Q31" s="110"/>
    </row>
    <row r="32" spans="1:18" x14ac:dyDescent="0.3">
      <c r="F32" s="110"/>
      <c r="G32" s="110"/>
      <c r="H32" s="110"/>
      <c r="I32" s="110"/>
      <c r="J32" s="110"/>
      <c r="K32" s="110"/>
      <c r="L32" s="110"/>
      <c r="M32" s="110"/>
      <c r="N32" s="110"/>
      <c r="O32" s="110"/>
      <c r="P32" s="110"/>
      <c r="Q32" s="110"/>
    </row>
    <row r="33" spans="6:17" x14ac:dyDescent="0.3">
      <c r="F33" s="110"/>
      <c r="G33" s="110"/>
      <c r="H33" s="110"/>
      <c r="I33" s="110"/>
      <c r="J33" s="110"/>
      <c r="K33" s="110"/>
      <c r="L33" s="110"/>
      <c r="M33" s="110"/>
      <c r="N33" s="110"/>
      <c r="O33" s="110"/>
      <c r="P33" s="110"/>
      <c r="Q33" s="110"/>
    </row>
    <row r="34" spans="6:17" ht="16.2" x14ac:dyDescent="0.35">
      <c r="F34" s="62" t="s">
        <v>59</v>
      </c>
      <c r="G34" s="31"/>
      <c r="H34" s="31"/>
      <c r="I34" s="31"/>
      <c r="J34" s="31"/>
      <c r="K34" s="31"/>
      <c r="L34" s="31"/>
      <c r="M34" s="31"/>
      <c r="N34" s="31"/>
      <c r="O34" s="31"/>
      <c r="P34" s="31"/>
      <c r="Q34" s="31"/>
    </row>
  </sheetData>
  <mergeCells count="19">
    <mergeCell ref="F25:Q33"/>
    <mergeCell ref="A20:E20"/>
    <mergeCell ref="C23:E23"/>
    <mergeCell ref="C24:E24"/>
    <mergeCell ref="A21:E21"/>
    <mergeCell ref="A22:E22"/>
    <mergeCell ref="A14:E14"/>
    <mergeCell ref="A13:E13"/>
    <mergeCell ref="A16:E16"/>
    <mergeCell ref="A17:E17"/>
    <mergeCell ref="A19:E19"/>
    <mergeCell ref="A15:E15"/>
    <mergeCell ref="A18:E18"/>
    <mergeCell ref="A12:E12"/>
    <mergeCell ref="L2:O2"/>
    <mergeCell ref="L4:O4"/>
    <mergeCell ref="L6:O6"/>
    <mergeCell ref="L8:O8"/>
    <mergeCell ref="B11:C11"/>
  </mergeCells>
  <conditionalFormatting sqref="M19:M20 L16:L17">
    <cfRule type="expression" dxfId="11" priority="12">
      <formula>$D$11="June 30"</formula>
    </cfRule>
  </conditionalFormatting>
  <conditionalFormatting sqref="G19:G20 F16:F17">
    <cfRule type="expression" dxfId="10" priority="11">
      <formula>$D$11="December 31"</formula>
    </cfRule>
  </conditionalFormatting>
  <conditionalFormatting sqref="F19:F20 Q16:Q17">
    <cfRule type="expression" dxfId="9" priority="10">
      <formula>$D$11="January 31"</formula>
    </cfRule>
  </conditionalFormatting>
  <conditionalFormatting sqref="Q19:Q20 P16:P17">
    <cfRule type="expression" dxfId="8" priority="9">
      <formula>$D$11="February 28"</formula>
    </cfRule>
  </conditionalFormatting>
  <conditionalFormatting sqref="P19:P20 O16:O17">
    <cfRule type="expression" dxfId="7" priority="8">
      <formula>$D$11="March 31"</formula>
    </cfRule>
  </conditionalFormatting>
  <conditionalFormatting sqref="O19:O20 N16:N17">
    <cfRule type="expression" dxfId="6" priority="7">
      <formula>$D$11="April 30"</formula>
    </cfRule>
  </conditionalFormatting>
  <conditionalFormatting sqref="N19:N20 M16:M17">
    <cfRule type="expression" dxfId="5" priority="6">
      <formula>$D$11="May 31"</formula>
    </cfRule>
  </conditionalFormatting>
  <conditionalFormatting sqref="L19:L20 K16:K17">
    <cfRule type="expression" dxfId="4" priority="5">
      <formula>$D$11="July 31"</formula>
    </cfRule>
  </conditionalFormatting>
  <conditionalFormatting sqref="K19:K20 J16:J17">
    <cfRule type="expression" dxfId="3" priority="4">
      <formula>$D$11="August 31"</formula>
    </cfRule>
  </conditionalFormatting>
  <conditionalFormatting sqref="J19:J20 I16:I17">
    <cfRule type="expression" dxfId="2" priority="3">
      <formula>$D$11="September 30"</formula>
    </cfRule>
  </conditionalFormatting>
  <conditionalFormatting sqref="I19:I20 H16:H17">
    <cfRule type="expression" dxfId="1" priority="2">
      <formula>$D$11="October 31"</formula>
    </cfRule>
  </conditionalFormatting>
  <conditionalFormatting sqref="H19:H20 G16:G17">
    <cfRule type="expression" dxfId="0" priority="1">
      <formula>$D$11="November 30"</formula>
    </cfRule>
  </conditionalFormatting>
  <dataValidations count="1">
    <dataValidation errorStyle="information" allowBlank="1" showInputMessage="1" showErrorMessage="1" error="Please select a date from the list." sqref="F11" xr:uid="{00000000-0002-0000-0400-000000000000}"/>
  </dataValidations>
  <pageMargins left="0.7" right="0.7" top="0.75" bottom="0.75" header="0.3" footer="0.3"/>
  <pageSetup paperSize="5" scale="64" fitToHeight="3" orientation="landscape" r:id="rId1"/>
  <headerFooter>
    <oddHeader>&amp;C&amp;"-,Bold"&amp;16&amp;K000000External Regulatory Reporting Calendar</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2"/>
  <sheetViews>
    <sheetView view="pageBreakPreview" zoomScale="70" zoomScaleNormal="100" zoomScaleSheetLayoutView="70" workbookViewId="0">
      <pane xSplit="5" ySplit="12" topLeftCell="F13" activePane="bottomRight" state="frozen"/>
      <selection pane="topRight" activeCell="F1" sqref="F1"/>
      <selection pane="bottomLeft" activeCell="A13" sqref="A13"/>
      <selection pane="bottomRight" activeCell="F33" sqref="F33"/>
    </sheetView>
  </sheetViews>
  <sheetFormatPr defaultColWidth="9.109375" defaultRowHeight="14.4" x14ac:dyDescent="0.3"/>
  <cols>
    <col min="1" max="1" width="2.6640625" style="52" customWidth="1"/>
    <col min="2" max="2" width="9.109375" style="52"/>
    <col min="3" max="3" width="17" style="52" customWidth="1"/>
    <col min="4" max="4" width="17.6640625" style="52" customWidth="1"/>
    <col min="5" max="5" width="24.6640625" style="52" customWidth="1"/>
    <col min="6" max="17" width="14.88671875" style="52" customWidth="1"/>
    <col min="18" max="18" width="11.6640625" style="52" customWidth="1"/>
    <col min="19" max="19" width="10.6640625" style="52" customWidth="1"/>
    <col min="20" max="16384" width="9.109375" style="52"/>
  </cols>
  <sheetData>
    <row r="1" spans="1:18" ht="0.9" customHeight="1" x14ac:dyDescent="0.3">
      <c r="A1" s="63"/>
      <c r="B1" s="63"/>
      <c r="C1" s="63"/>
      <c r="D1" s="63"/>
      <c r="E1" s="63"/>
    </row>
    <row r="2" spans="1:18" ht="15" x14ac:dyDescent="0.35">
      <c r="A2" s="64"/>
      <c r="B2" s="64"/>
      <c r="C2" s="64"/>
      <c r="D2" s="64"/>
      <c r="E2" s="65"/>
      <c r="F2" s="54"/>
      <c r="G2" s="54"/>
      <c r="H2" s="54"/>
      <c r="I2" s="54"/>
      <c r="J2" s="54"/>
      <c r="K2" s="64"/>
      <c r="L2" s="122"/>
      <c r="M2" s="122"/>
      <c r="N2" s="123"/>
      <c r="O2" s="123"/>
      <c r="P2" s="54"/>
      <c r="Q2" s="54"/>
    </row>
    <row r="3" spans="1:18" ht="1.5" customHeight="1" x14ac:dyDescent="0.35">
      <c r="A3" s="64"/>
      <c r="B3" s="64"/>
      <c r="C3" s="64"/>
      <c r="D3" s="64"/>
      <c r="E3" s="65"/>
      <c r="F3" s="54"/>
      <c r="G3" s="54"/>
      <c r="H3" s="54"/>
      <c r="I3" s="54"/>
      <c r="J3" s="54"/>
      <c r="K3" s="64"/>
      <c r="L3" s="66"/>
      <c r="M3" s="66"/>
      <c r="N3" s="64"/>
      <c r="O3" s="64"/>
      <c r="P3" s="54"/>
      <c r="Q3" s="54"/>
    </row>
    <row r="4" spans="1:18" ht="15" x14ac:dyDescent="0.35">
      <c r="A4" s="64"/>
      <c r="B4" s="64"/>
      <c r="C4" s="64"/>
      <c r="D4" s="64"/>
      <c r="E4" s="65"/>
      <c r="F4" s="54"/>
      <c r="G4" s="54"/>
      <c r="H4" s="54"/>
      <c r="I4" s="54"/>
      <c r="J4" s="54"/>
      <c r="K4" s="64"/>
      <c r="L4" s="122"/>
      <c r="M4" s="122"/>
      <c r="N4" s="123"/>
      <c r="O4" s="123"/>
      <c r="P4" s="54"/>
      <c r="Q4" s="54"/>
    </row>
    <row r="5" spans="1:18" ht="1.5" customHeight="1" x14ac:dyDescent="0.35">
      <c r="A5" s="64"/>
      <c r="B5" s="64"/>
      <c r="C5" s="64"/>
      <c r="D5" s="64"/>
      <c r="E5" s="65"/>
      <c r="F5" s="54"/>
      <c r="G5" s="54"/>
      <c r="H5" s="54"/>
      <c r="I5" s="54"/>
      <c r="J5" s="54"/>
      <c r="K5" s="64"/>
      <c r="L5" s="66"/>
      <c r="M5" s="66"/>
      <c r="N5" s="64"/>
      <c r="O5" s="64"/>
      <c r="P5" s="54"/>
      <c r="Q5" s="54"/>
    </row>
    <row r="6" spans="1:18" ht="15" x14ac:dyDescent="0.35">
      <c r="A6" s="64"/>
      <c r="B6" s="64"/>
      <c r="C6" s="64"/>
      <c r="D6" s="64"/>
      <c r="E6" s="65"/>
      <c r="F6" s="54"/>
      <c r="G6" s="54"/>
      <c r="H6" s="54"/>
      <c r="I6" s="54"/>
      <c r="J6" s="54"/>
      <c r="K6" s="64"/>
      <c r="L6" s="122"/>
      <c r="M6" s="122"/>
      <c r="N6" s="123"/>
      <c r="O6" s="123"/>
      <c r="P6" s="54"/>
      <c r="Q6" s="54"/>
    </row>
    <row r="7" spans="1:18" ht="1.5" customHeight="1" x14ac:dyDescent="0.35">
      <c r="A7" s="64"/>
      <c r="B7" s="64"/>
      <c r="C7" s="64"/>
      <c r="D7" s="64"/>
      <c r="E7" s="65"/>
      <c r="F7" s="54"/>
      <c r="G7" s="54"/>
      <c r="H7" s="54"/>
      <c r="I7" s="54"/>
      <c r="J7" s="54"/>
      <c r="K7" s="64"/>
      <c r="L7" s="66"/>
      <c r="M7" s="66"/>
      <c r="N7" s="64"/>
      <c r="O7" s="64"/>
      <c r="P7" s="54"/>
      <c r="Q7" s="54"/>
    </row>
    <row r="8" spans="1:18" ht="15" x14ac:dyDescent="0.35">
      <c r="A8" s="64"/>
      <c r="B8" s="64"/>
      <c r="C8" s="64"/>
      <c r="D8" s="64"/>
      <c r="E8" s="65"/>
      <c r="F8" s="54"/>
      <c r="G8" s="54"/>
      <c r="H8" s="54"/>
      <c r="I8" s="54"/>
      <c r="J8" s="54"/>
      <c r="K8" s="64"/>
      <c r="L8" s="122"/>
      <c r="M8" s="122"/>
      <c r="N8" s="123"/>
      <c r="O8" s="123"/>
      <c r="P8" s="54"/>
      <c r="Q8" s="54"/>
    </row>
    <row r="9" spans="1:18" ht="1.5" customHeight="1" x14ac:dyDescent="0.3">
      <c r="A9" s="64"/>
      <c r="B9" s="64"/>
      <c r="C9" s="64"/>
      <c r="D9" s="64"/>
      <c r="E9" s="54"/>
      <c r="F9" s="54"/>
      <c r="G9" s="54"/>
      <c r="H9" s="54"/>
      <c r="I9" s="54"/>
      <c r="J9" s="54"/>
      <c r="K9" s="54"/>
      <c r="L9" s="54"/>
      <c r="M9" s="54"/>
      <c r="N9" s="54"/>
      <c r="O9" s="64"/>
      <c r="P9" s="64"/>
      <c r="Q9" s="64"/>
    </row>
    <row r="10" spans="1:18" ht="15" customHeight="1" x14ac:dyDescent="0.3">
      <c r="A10" s="64"/>
      <c r="B10" s="64"/>
      <c r="C10" s="64"/>
      <c r="D10" s="64"/>
      <c r="E10" s="64"/>
      <c r="F10" s="54"/>
      <c r="G10" s="54"/>
      <c r="H10" s="54"/>
      <c r="I10" s="54"/>
      <c r="J10" s="54"/>
      <c r="K10" s="54"/>
      <c r="L10" s="54"/>
      <c r="M10" s="54"/>
      <c r="N10" s="54"/>
      <c r="O10" s="54"/>
      <c r="P10" s="54"/>
      <c r="Q10" s="54"/>
    </row>
    <row r="11" spans="1:18" ht="18" thickBot="1" x14ac:dyDescent="0.4">
      <c r="B11" s="118" t="s">
        <v>0</v>
      </c>
      <c r="C11" s="118"/>
      <c r="D11" s="53" t="str">
        <f>'Fiscal Management Calendar'!D11</f>
        <v>September 30</v>
      </c>
      <c r="E11" s="54"/>
      <c r="F11" s="55"/>
      <c r="G11" s="54"/>
      <c r="H11" s="54"/>
      <c r="I11" s="54"/>
      <c r="J11" s="54"/>
      <c r="K11" s="54"/>
      <c r="L11" s="54"/>
      <c r="M11" s="54"/>
      <c r="N11" s="54"/>
      <c r="O11" s="54"/>
      <c r="P11" s="54"/>
      <c r="Q11" s="54"/>
    </row>
    <row r="12" spans="1:18" x14ac:dyDescent="0.3">
      <c r="A12" s="119"/>
      <c r="B12" s="120"/>
      <c r="C12" s="120"/>
      <c r="D12" s="120"/>
      <c r="E12" s="120"/>
      <c r="F12" s="56">
        <f>EDATE($D$11,1)</f>
        <v>44864</v>
      </c>
      <c r="G12" s="56">
        <f>EDATE($D$11,2)</f>
        <v>44895</v>
      </c>
      <c r="H12" s="56">
        <f>EDATE($D$11,3)</f>
        <v>44925</v>
      </c>
      <c r="I12" s="56">
        <f>EDATE($D$11,4)</f>
        <v>44956</v>
      </c>
      <c r="J12" s="56">
        <f>EDATE($D$11,5)</f>
        <v>44985</v>
      </c>
      <c r="K12" s="56">
        <f>EDATE($D$11,6)</f>
        <v>45015</v>
      </c>
      <c r="L12" s="56">
        <f>EDATE($D$11,7)</f>
        <v>45046</v>
      </c>
      <c r="M12" s="56">
        <f>EDATE($D$11,8)</f>
        <v>45076</v>
      </c>
      <c r="N12" s="56">
        <f>EDATE($D$11,9)</f>
        <v>45107</v>
      </c>
      <c r="O12" s="56">
        <f>EDATE($D$11,10)</f>
        <v>45137</v>
      </c>
      <c r="P12" s="56">
        <f>EDATE($D$11,11)</f>
        <v>45168</v>
      </c>
      <c r="Q12" s="57">
        <f>EDATE($D$11,12)</f>
        <v>45199</v>
      </c>
      <c r="R12" s="67"/>
    </row>
    <row r="13" spans="1:18" ht="46.5" customHeight="1" x14ac:dyDescent="0.35">
      <c r="A13" s="100" t="s">
        <v>39</v>
      </c>
      <c r="B13" s="101"/>
      <c r="C13" s="101"/>
      <c r="D13" s="101"/>
      <c r="E13" s="101"/>
      <c r="F13" s="60"/>
      <c r="G13" s="87"/>
      <c r="H13" s="71"/>
      <c r="I13" s="58"/>
      <c r="J13" s="58"/>
      <c r="K13" s="58"/>
      <c r="L13" s="58"/>
      <c r="M13" s="58"/>
      <c r="N13" s="58"/>
      <c r="O13" s="58"/>
      <c r="P13" s="58"/>
      <c r="Q13" s="59"/>
    </row>
    <row r="14" spans="1:18" ht="46.5" customHeight="1" x14ac:dyDescent="0.35">
      <c r="A14" s="100" t="s">
        <v>14</v>
      </c>
      <c r="B14" s="101"/>
      <c r="C14" s="101"/>
      <c r="D14" s="101"/>
      <c r="E14" s="101"/>
      <c r="F14" s="60"/>
      <c r="G14" s="58"/>
      <c r="H14" s="87"/>
      <c r="I14" s="58"/>
      <c r="J14" s="58"/>
      <c r="K14" s="58"/>
      <c r="L14" s="58"/>
      <c r="M14" s="58"/>
      <c r="N14" s="58"/>
      <c r="O14" s="58"/>
      <c r="P14" s="58"/>
      <c r="Q14" s="59"/>
    </row>
    <row r="15" spans="1:18" ht="46.5" customHeight="1" x14ac:dyDescent="0.35">
      <c r="A15" s="100" t="s">
        <v>49</v>
      </c>
      <c r="B15" s="101"/>
      <c r="C15" s="101"/>
      <c r="D15" s="101"/>
      <c r="E15" s="101"/>
      <c r="F15" s="60"/>
      <c r="G15" s="58"/>
      <c r="H15" s="58"/>
      <c r="J15" s="87"/>
      <c r="K15" s="87"/>
      <c r="L15" s="58"/>
      <c r="M15" s="58"/>
      <c r="N15" s="58"/>
      <c r="O15" s="58"/>
      <c r="P15" s="58"/>
      <c r="Q15" s="59"/>
    </row>
    <row r="16" spans="1:18" ht="46.5" customHeight="1" x14ac:dyDescent="0.35">
      <c r="A16" s="100" t="s">
        <v>17</v>
      </c>
      <c r="B16" s="101"/>
      <c r="C16" s="101"/>
      <c r="D16" s="101"/>
      <c r="E16" s="101"/>
      <c r="F16" s="60"/>
      <c r="G16" s="58"/>
      <c r="H16" s="58"/>
      <c r="I16" s="58"/>
      <c r="J16" s="87"/>
      <c r="K16" s="87"/>
      <c r="L16" s="58"/>
      <c r="M16" s="58"/>
      <c r="N16" s="58"/>
      <c r="O16" s="58"/>
      <c r="P16" s="58"/>
      <c r="Q16" s="59"/>
    </row>
    <row r="17" spans="1:17" ht="46.5" customHeight="1" x14ac:dyDescent="0.35">
      <c r="A17" s="100" t="s">
        <v>53</v>
      </c>
      <c r="B17" s="101"/>
      <c r="C17" s="101"/>
      <c r="D17" s="101"/>
      <c r="E17" s="101"/>
      <c r="F17" s="60"/>
      <c r="G17" s="58"/>
      <c r="H17" s="58"/>
      <c r="I17" s="58"/>
      <c r="J17" s="87"/>
      <c r="K17" s="87"/>
      <c r="L17" s="58"/>
      <c r="M17" s="58"/>
      <c r="N17" s="58"/>
      <c r="O17" s="58"/>
      <c r="P17" s="58"/>
      <c r="Q17" s="59"/>
    </row>
    <row r="18" spans="1:17" ht="46.5" customHeight="1" x14ac:dyDescent="0.35">
      <c r="A18" s="100" t="s">
        <v>18</v>
      </c>
      <c r="B18" s="101"/>
      <c r="C18" s="101"/>
      <c r="D18" s="101"/>
      <c r="E18" s="101"/>
      <c r="F18" s="60"/>
      <c r="G18" s="58"/>
      <c r="H18" s="58"/>
      <c r="I18" s="58"/>
      <c r="J18" s="87"/>
      <c r="K18" s="87"/>
      <c r="L18" s="58"/>
      <c r="M18" s="58"/>
      <c r="N18" s="58"/>
      <c r="O18" s="58"/>
      <c r="P18" s="58"/>
      <c r="Q18" s="59"/>
    </row>
    <row r="19" spans="1:17" ht="46.5" customHeight="1" x14ac:dyDescent="0.35">
      <c r="A19" s="100" t="s">
        <v>57</v>
      </c>
      <c r="B19" s="101"/>
      <c r="C19" s="101"/>
      <c r="D19" s="101"/>
      <c r="E19" s="101"/>
      <c r="F19" s="58"/>
      <c r="G19" s="58"/>
      <c r="H19" s="58"/>
      <c r="I19" s="58"/>
      <c r="J19" s="58"/>
      <c r="K19" s="58"/>
      <c r="L19" s="58"/>
      <c r="M19" s="58"/>
      <c r="N19" s="58"/>
      <c r="O19" s="58"/>
      <c r="P19" s="87"/>
      <c r="Q19" s="59"/>
    </row>
    <row r="20" spans="1:17" ht="46.5" customHeight="1" thickBot="1" x14ac:dyDescent="0.4">
      <c r="A20" s="100" t="s">
        <v>26</v>
      </c>
      <c r="B20" s="101"/>
      <c r="C20" s="101"/>
      <c r="D20" s="101"/>
      <c r="E20" s="101"/>
      <c r="F20" s="61"/>
      <c r="G20" s="61"/>
      <c r="H20" s="61"/>
      <c r="I20" s="61"/>
      <c r="J20" s="61"/>
      <c r="K20" s="61"/>
      <c r="L20" s="61"/>
      <c r="M20" s="61"/>
      <c r="N20" s="61"/>
      <c r="O20" s="61"/>
      <c r="P20" s="61"/>
      <c r="Q20" s="88"/>
    </row>
    <row r="21" spans="1:17" x14ac:dyDescent="0.3">
      <c r="C21" s="124"/>
      <c r="D21" s="124"/>
      <c r="E21" s="124"/>
    </row>
    <row r="22" spans="1:17" x14ac:dyDescent="0.3">
      <c r="C22" s="124"/>
      <c r="D22" s="124"/>
      <c r="E22" s="124"/>
    </row>
    <row r="23" spans="1:17" x14ac:dyDescent="0.3">
      <c r="F23" s="110" t="s">
        <v>58</v>
      </c>
      <c r="G23" s="110"/>
      <c r="H23" s="110"/>
      <c r="I23" s="110"/>
      <c r="J23" s="110"/>
      <c r="K23" s="110"/>
      <c r="L23" s="110"/>
      <c r="M23" s="110"/>
      <c r="N23" s="110"/>
      <c r="O23" s="110"/>
      <c r="P23" s="110"/>
      <c r="Q23" s="110"/>
    </row>
    <row r="24" spans="1:17" x14ac:dyDescent="0.3">
      <c r="F24" s="110"/>
      <c r="G24" s="110"/>
      <c r="H24" s="110"/>
      <c r="I24" s="110"/>
      <c r="J24" s="110"/>
      <c r="K24" s="110"/>
      <c r="L24" s="110"/>
      <c r="M24" s="110"/>
      <c r="N24" s="110"/>
      <c r="O24" s="110"/>
      <c r="P24" s="110"/>
      <c r="Q24" s="110"/>
    </row>
    <row r="25" spans="1:17" x14ac:dyDescent="0.3">
      <c r="F25" s="110"/>
      <c r="G25" s="110"/>
      <c r="H25" s="110"/>
      <c r="I25" s="110"/>
      <c r="J25" s="110"/>
      <c r="K25" s="110"/>
      <c r="L25" s="110"/>
      <c r="M25" s="110"/>
      <c r="N25" s="110"/>
      <c r="O25" s="110"/>
      <c r="P25" s="110"/>
      <c r="Q25" s="110"/>
    </row>
    <row r="26" spans="1:17" x14ac:dyDescent="0.3">
      <c r="F26" s="110"/>
      <c r="G26" s="110"/>
      <c r="H26" s="110"/>
      <c r="I26" s="110"/>
      <c r="J26" s="110"/>
      <c r="K26" s="110"/>
      <c r="L26" s="110"/>
      <c r="M26" s="110"/>
      <c r="N26" s="110"/>
      <c r="O26" s="110"/>
      <c r="P26" s="110"/>
      <c r="Q26" s="110"/>
    </row>
    <row r="27" spans="1:17" x14ac:dyDescent="0.3">
      <c r="F27" s="110"/>
      <c r="G27" s="110"/>
      <c r="H27" s="110"/>
      <c r="I27" s="110"/>
      <c r="J27" s="110"/>
      <c r="K27" s="110"/>
      <c r="L27" s="110"/>
      <c r="M27" s="110"/>
      <c r="N27" s="110"/>
      <c r="O27" s="110"/>
      <c r="P27" s="110"/>
      <c r="Q27" s="110"/>
    </row>
    <row r="28" spans="1:17" x14ac:dyDescent="0.3">
      <c r="F28" s="110"/>
      <c r="G28" s="110"/>
      <c r="H28" s="110"/>
      <c r="I28" s="110"/>
      <c r="J28" s="110"/>
      <c r="K28" s="110"/>
      <c r="L28" s="110"/>
      <c r="M28" s="110"/>
      <c r="N28" s="110"/>
      <c r="O28" s="110"/>
      <c r="P28" s="110"/>
      <c r="Q28" s="110"/>
    </row>
    <row r="29" spans="1:17" x14ac:dyDescent="0.3">
      <c r="F29" s="110"/>
      <c r="G29" s="110"/>
      <c r="H29" s="110"/>
      <c r="I29" s="110"/>
      <c r="J29" s="110"/>
      <c r="K29" s="110"/>
      <c r="L29" s="110"/>
      <c r="M29" s="110"/>
      <c r="N29" s="110"/>
      <c r="O29" s="110"/>
      <c r="P29" s="110"/>
      <c r="Q29" s="110"/>
    </row>
    <row r="30" spans="1:17" x14ac:dyDescent="0.3">
      <c r="F30" s="110"/>
      <c r="G30" s="110"/>
      <c r="H30" s="110"/>
      <c r="I30" s="110"/>
      <c r="J30" s="110"/>
      <c r="K30" s="110"/>
      <c r="L30" s="110"/>
      <c r="M30" s="110"/>
      <c r="N30" s="110"/>
      <c r="O30" s="110"/>
      <c r="P30" s="110"/>
      <c r="Q30" s="110"/>
    </row>
    <row r="31" spans="1:17" x14ac:dyDescent="0.3">
      <c r="F31" s="110"/>
      <c r="G31" s="110"/>
      <c r="H31" s="110"/>
      <c r="I31" s="110"/>
      <c r="J31" s="110"/>
      <c r="K31" s="110"/>
      <c r="L31" s="110"/>
      <c r="M31" s="110"/>
      <c r="N31" s="110"/>
      <c r="O31" s="110"/>
      <c r="P31" s="110"/>
      <c r="Q31" s="110"/>
    </row>
    <row r="32" spans="1:17" ht="16.2" x14ac:dyDescent="0.35">
      <c r="F32" s="62" t="s">
        <v>59</v>
      </c>
      <c r="G32" s="31"/>
      <c r="H32" s="31"/>
      <c r="I32" s="31"/>
      <c r="J32" s="31"/>
      <c r="K32" s="31"/>
      <c r="L32" s="31"/>
      <c r="M32" s="31"/>
      <c r="N32" s="31"/>
      <c r="O32" s="31"/>
      <c r="P32" s="31"/>
      <c r="Q32" s="31"/>
    </row>
  </sheetData>
  <mergeCells count="17">
    <mergeCell ref="F23:Q31"/>
    <mergeCell ref="A20:E20"/>
    <mergeCell ref="C21:E21"/>
    <mergeCell ref="C22:E22"/>
    <mergeCell ref="A19:E19"/>
    <mergeCell ref="A17:E17"/>
    <mergeCell ref="A18:E18"/>
    <mergeCell ref="A13:E13"/>
    <mergeCell ref="A14:E14"/>
    <mergeCell ref="A15:E15"/>
    <mergeCell ref="A16:E16"/>
    <mergeCell ref="A12:E12"/>
    <mergeCell ref="L2:O2"/>
    <mergeCell ref="L4:O4"/>
    <mergeCell ref="L6:O6"/>
    <mergeCell ref="L8:O8"/>
    <mergeCell ref="B11:C11"/>
  </mergeCells>
  <dataValidations count="1">
    <dataValidation errorStyle="information" allowBlank="1" showInputMessage="1" showErrorMessage="1" error="Please select a date from the list." sqref="F11" xr:uid="{00000000-0002-0000-0500-000000000000}"/>
  </dataValidations>
  <pageMargins left="0.7" right="0.7" top="0.75" bottom="0.75" header="0.3" footer="0.3"/>
  <pageSetup paperSize="5" scale="64" fitToHeight="3" orientation="landscape" r:id="rId1"/>
  <headerFooter>
    <oddHeader>&amp;C&amp;"-,Bold"&amp;16&amp;K000000Annual Audit Calendar</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4"/>
  <sheetViews>
    <sheetView view="pageBreakPreview" zoomScale="70" zoomScaleNormal="100" zoomScaleSheetLayoutView="70" workbookViewId="0">
      <pane xSplit="5" ySplit="12" topLeftCell="L13" activePane="bottomRight" state="frozen"/>
      <selection pane="topRight" activeCell="F1" sqref="F1"/>
      <selection pane="bottomLeft" activeCell="A13" sqref="A13"/>
      <selection pane="bottomRight" activeCell="D11" sqref="D11"/>
    </sheetView>
  </sheetViews>
  <sheetFormatPr defaultColWidth="9.109375" defaultRowHeight="14.4" x14ac:dyDescent="0.3"/>
  <cols>
    <col min="1" max="1" width="2.6640625" style="52" customWidth="1"/>
    <col min="2" max="2" width="9.109375" style="52"/>
    <col min="3" max="3" width="17" style="52" customWidth="1"/>
    <col min="4" max="4" width="17.6640625" style="52" customWidth="1"/>
    <col min="5" max="5" width="24.6640625" style="52" customWidth="1"/>
    <col min="6" max="11" width="14.88671875" style="52" hidden="1" customWidth="1"/>
    <col min="12" max="17" width="14.88671875" style="52" customWidth="1"/>
    <col min="18" max="18" width="11.6640625" style="52" customWidth="1"/>
    <col min="19" max="19" width="10.6640625" style="52" customWidth="1"/>
    <col min="20" max="16384" width="9.109375" style="52"/>
  </cols>
  <sheetData>
    <row r="1" spans="1:18" ht="0.9" customHeight="1" x14ac:dyDescent="0.3">
      <c r="A1" s="63"/>
      <c r="B1" s="63"/>
      <c r="C1" s="63"/>
      <c r="D1" s="63"/>
      <c r="E1" s="63"/>
    </row>
    <row r="2" spans="1:18" ht="15" x14ac:dyDescent="0.35">
      <c r="A2" s="64"/>
      <c r="B2" s="64"/>
      <c r="C2" s="64"/>
      <c r="D2" s="64"/>
      <c r="E2" s="65"/>
      <c r="F2" s="54"/>
      <c r="G2" s="54"/>
      <c r="H2" s="54"/>
      <c r="I2" s="54"/>
      <c r="J2" s="54"/>
      <c r="K2" s="64"/>
      <c r="L2" s="122"/>
      <c r="M2" s="122"/>
      <c r="N2" s="123"/>
      <c r="O2" s="123"/>
      <c r="P2" s="54"/>
      <c r="Q2" s="54"/>
    </row>
    <row r="3" spans="1:18" ht="1.5" customHeight="1" x14ac:dyDescent="0.35">
      <c r="A3" s="64"/>
      <c r="B3" s="64"/>
      <c r="C3" s="64"/>
      <c r="D3" s="64"/>
      <c r="E3" s="65"/>
      <c r="F3" s="54"/>
      <c r="G3" s="54"/>
      <c r="H3" s="54"/>
      <c r="I3" s="54"/>
      <c r="J3" s="54"/>
      <c r="K3" s="64"/>
      <c r="L3" s="66"/>
      <c r="M3" s="66"/>
      <c r="N3" s="64"/>
      <c r="O3" s="64"/>
      <c r="P3" s="54"/>
      <c r="Q3" s="54"/>
    </row>
    <row r="4" spans="1:18" ht="15" x14ac:dyDescent="0.35">
      <c r="A4" s="64"/>
      <c r="B4" s="64"/>
      <c r="C4" s="64"/>
      <c r="D4" s="64"/>
      <c r="E4" s="65"/>
      <c r="F4" s="54"/>
      <c r="G4" s="54"/>
      <c r="H4" s="54"/>
      <c r="I4" s="54"/>
      <c r="J4" s="54"/>
      <c r="K4" s="64"/>
      <c r="L4" s="122"/>
      <c r="M4" s="122"/>
      <c r="N4" s="123"/>
      <c r="O4" s="123"/>
      <c r="P4" s="54"/>
      <c r="Q4" s="54"/>
    </row>
    <row r="5" spans="1:18" ht="1.5" customHeight="1" x14ac:dyDescent="0.35">
      <c r="A5" s="64"/>
      <c r="B5" s="64"/>
      <c r="C5" s="64"/>
      <c r="D5" s="64"/>
      <c r="E5" s="65"/>
      <c r="F5" s="54"/>
      <c r="G5" s="54"/>
      <c r="H5" s="54"/>
      <c r="I5" s="54"/>
      <c r="J5" s="54"/>
      <c r="K5" s="64"/>
      <c r="L5" s="66"/>
      <c r="M5" s="66"/>
      <c r="N5" s="64"/>
      <c r="O5" s="64"/>
      <c r="P5" s="54"/>
      <c r="Q5" s="54"/>
    </row>
    <row r="6" spans="1:18" ht="15" x14ac:dyDescent="0.35">
      <c r="A6" s="64"/>
      <c r="B6" s="64"/>
      <c r="C6" s="64"/>
      <c r="D6" s="64"/>
      <c r="E6" s="65"/>
      <c r="F6" s="54"/>
      <c r="G6" s="54"/>
      <c r="H6" s="54"/>
      <c r="I6" s="54"/>
      <c r="J6" s="54"/>
      <c r="K6" s="64"/>
      <c r="L6" s="122"/>
      <c r="M6" s="122"/>
      <c r="N6" s="123"/>
      <c r="O6" s="123"/>
      <c r="P6" s="54"/>
      <c r="Q6" s="54"/>
    </row>
    <row r="7" spans="1:18" ht="1.5" customHeight="1" x14ac:dyDescent="0.35">
      <c r="A7" s="64"/>
      <c r="B7" s="64"/>
      <c r="C7" s="64"/>
      <c r="D7" s="64"/>
      <c r="E7" s="65"/>
      <c r="F7" s="54"/>
      <c r="G7" s="54"/>
      <c r="H7" s="54"/>
      <c r="I7" s="54"/>
      <c r="J7" s="54"/>
      <c r="K7" s="64"/>
      <c r="L7" s="66"/>
      <c r="M7" s="66"/>
      <c r="N7" s="64"/>
      <c r="O7" s="64"/>
      <c r="P7" s="54"/>
      <c r="Q7" s="54"/>
    </row>
    <row r="8" spans="1:18" ht="15" x14ac:dyDescent="0.35">
      <c r="A8" s="64"/>
      <c r="B8" s="64"/>
      <c r="C8" s="64"/>
      <c r="D8" s="64"/>
      <c r="E8" s="65"/>
      <c r="F8" s="54"/>
      <c r="G8" s="54"/>
      <c r="H8" s="54"/>
      <c r="I8" s="54"/>
      <c r="J8" s="54"/>
      <c r="K8" s="64"/>
      <c r="L8" s="122"/>
      <c r="M8" s="122"/>
      <c r="N8" s="123"/>
      <c r="O8" s="123"/>
      <c r="P8" s="54"/>
      <c r="Q8" s="54"/>
    </row>
    <row r="9" spans="1:18" ht="1.5" customHeight="1" x14ac:dyDescent="0.3">
      <c r="A9" s="64"/>
      <c r="B9" s="64"/>
      <c r="C9" s="64"/>
      <c r="D9" s="64"/>
      <c r="E9" s="54"/>
      <c r="F9" s="54"/>
      <c r="G9" s="54"/>
      <c r="H9" s="54"/>
      <c r="I9" s="54"/>
      <c r="J9" s="54"/>
      <c r="K9" s="54"/>
      <c r="L9" s="54"/>
      <c r="M9" s="54"/>
      <c r="N9" s="54"/>
      <c r="O9" s="64"/>
      <c r="P9" s="64"/>
      <c r="Q9" s="64"/>
    </row>
    <row r="10" spans="1:18" ht="15" customHeight="1" x14ac:dyDescent="0.3">
      <c r="A10" s="64"/>
      <c r="B10" s="64"/>
      <c r="C10" s="64"/>
      <c r="D10" s="64"/>
      <c r="E10" s="64"/>
      <c r="F10" s="54"/>
      <c r="G10" s="54"/>
      <c r="H10" s="54"/>
      <c r="I10" s="54"/>
      <c r="J10" s="54"/>
      <c r="K10" s="54"/>
      <c r="L10" s="54"/>
      <c r="M10" s="54"/>
      <c r="N10" s="54"/>
      <c r="O10" s="54"/>
      <c r="P10" s="54"/>
      <c r="Q10" s="54"/>
    </row>
    <row r="11" spans="1:18" ht="18" thickBot="1" x14ac:dyDescent="0.4">
      <c r="B11" s="118" t="s">
        <v>0</v>
      </c>
      <c r="C11" s="118"/>
      <c r="D11" s="53" t="str">
        <f>'Fiscal Management Calendar'!D11</f>
        <v>September 30</v>
      </c>
      <c r="E11" s="54"/>
      <c r="F11" s="55"/>
      <c r="G11" s="54"/>
      <c r="H11" s="54"/>
      <c r="I11" s="54"/>
      <c r="J11" s="54"/>
      <c r="K11" s="54"/>
      <c r="L11" s="54"/>
      <c r="M11" s="54"/>
      <c r="N11" s="54"/>
      <c r="O11" s="54"/>
      <c r="P11" s="54"/>
      <c r="Q11" s="54"/>
    </row>
    <row r="12" spans="1:18" x14ac:dyDescent="0.3">
      <c r="A12" s="119"/>
      <c r="B12" s="120"/>
      <c r="C12" s="120"/>
      <c r="D12" s="120"/>
      <c r="E12" s="120"/>
      <c r="F12" s="56">
        <f>EDATE($D$11,1)</f>
        <v>44864</v>
      </c>
      <c r="G12" s="56">
        <f>EDATE($D$11,2)</f>
        <v>44895</v>
      </c>
      <c r="H12" s="56">
        <f>EDATE($D$11,3)</f>
        <v>44925</v>
      </c>
      <c r="I12" s="56">
        <f>EDATE($D$11,4)</f>
        <v>44956</v>
      </c>
      <c r="J12" s="56">
        <f>EDATE($D$11,5)</f>
        <v>44985</v>
      </c>
      <c r="K12" s="56">
        <f>EDATE($D$11,6)</f>
        <v>45015</v>
      </c>
      <c r="L12" s="56">
        <f>EDATE($D$11,7)</f>
        <v>45046</v>
      </c>
      <c r="M12" s="56">
        <f>EDATE($D$11,8)</f>
        <v>45076</v>
      </c>
      <c r="N12" s="56">
        <f>EDATE($D$11,9)</f>
        <v>45107</v>
      </c>
      <c r="O12" s="56">
        <f>EDATE($D$11,10)</f>
        <v>45137</v>
      </c>
      <c r="P12" s="56">
        <f>EDATE($D$11,11)</f>
        <v>45168</v>
      </c>
      <c r="Q12" s="57">
        <f>EDATE($D$11,12)</f>
        <v>45199</v>
      </c>
      <c r="R12" s="67"/>
    </row>
    <row r="13" spans="1:18" ht="46.5" customHeight="1" x14ac:dyDescent="0.35">
      <c r="A13" s="100" t="s">
        <v>30</v>
      </c>
      <c r="B13" s="101"/>
      <c r="C13" s="101"/>
      <c r="D13" s="101"/>
      <c r="E13" s="101"/>
      <c r="F13" s="58"/>
      <c r="G13" s="58"/>
      <c r="H13" s="58"/>
      <c r="I13" s="58"/>
      <c r="J13" s="58"/>
      <c r="K13" s="58"/>
      <c r="L13" s="92"/>
      <c r="M13" s="58"/>
      <c r="N13" s="58"/>
      <c r="O13" s="58"/>
      <c r="P13" s="58"/>
      <c r="Q13" s="59"/>
    </row>
    <row r="14" spans="1:18" ht="46.5" customHeight="1" x14ac:dyDescent="0.35">
      <c r="A14" s="100" t="s">
        <v>45</v>
      </c>
      <c r="B14" s="101"/>
      <c r="C14" s="101"/>
      <c r="D14" s="101"/>
      <c r="E14" s="101"/>
      <c r="F14" s="58"/>
      <c r="G14" s="58"/>
      <c r="H14" s="58"/>
      <c r="I14" s="58"/>
      <c r="J14" s="58"/>
      <c r="K14" s="58"/>
      <c r="L14" s="58"/>
      <c r="M14" s="92"/>
      <c r="N14" s="58"/>
      <c r="O14" s="58"/>
      <c r="P14" s="58"/>
      <c r="Q14" s="59"/>
    </row>
    <row r="15" spans="1:18" ht="59.25" customHeight="1" x14ac:dyDescent="0.35">
      <c r="A15" s="100" t="s">
        <v>46</v>
      </c>
      <c r="B15" s="101"/>
      <c r="C15" s="101"/>
      <c r="D15" s="101"/>
      <c r="E15" s="101"/>
      <c r="F15" s="58"/>
      <c r="G15" s="58"/>
      <c r="H15" s="58"/>
      <c r="I15" s="58"/>
      <c r="J15" s="58"/>
      <c r="K15" s="58"/>
      <c r="L15" s="58"/>
      <c r="M15" s="92"/>
      <c r="N15" s="58"/>
      <c r="O15" s="58"/>
      <c r="P15" s="58"/>
      <c r="Q15" s="59"/>
    </row>
    <row r="16" spans="1:18" ht="46.5" customHeight="1" x14ac:dyDescent="0.35">
      <c r="A16" s="100" t="s">
        <v>23</v>
      </c>
      <c r="B16" s="101"/>
      <c r="C16" s="101"/>
      <c r="D16" s="101"/>
      <c r="E16" s="101"/>
      <c r="F16" s="58"/>
      <c r="G16" s="58"/>
      <c r="H16" s="58"/>
      <c r="I16" s="58"/>
      <c r="J16" s="58"/>
      <c r="K16" s="58"/>
      <c r="L16" s="58"/>
      <c r="M16" s="58"/>
      <c r="N16" s="92"/>
      <c r="O16" s="58"/>
      <c r="P16" s="58"/>
      <c r="Q16" s="59"/>
    </row>
    <row r="17" spans="1:17" ht="46.5" customHeight="1" x14ac:dyDescent="0.35">
      <c r="A17" s="111" t="s">
        <v>36</v>
      </c>
      <c r="B17" s="112"/>
      <c r="C17" s="112"/>
      <c r="D17" s="112"/>
      <c r="E17" s="113"/>
      <c r="F17" s="58"/>
      <c r="G17" s="58"/>
      <c r="H17" s="58"/>
      <c r="I17" s="58"/>
      <c r="J17" s="58"/>
      <c r="K17" s="58"/>
      <c r="L17" s="58"/>
      <c r="M17" s="58"/>
      <c r="N17" s="71"/>
      <c r="O17" s="92"/>
      <c r="P17" s="58"/>
      <c r="Q17" s="59"/>
    </row>
    <row r="18" spans="1:17" ht="46.5" customHeight="1" x14ac:dyDescent="0.35">
      <c r="A18" s="100" t="s">
        <v>37</v>
      </c>
      <c r="B18" s="101"/>
      <c r="C18" s="101"/>
      <c r="D18" s="101"/>
      <c r="E18" s="101"/>
      <c r="F18" s="58"/>
      <c r="G18" s="58"/>
      <c r="H18" s="58"/>
      <c r="I18" s="58"/>
      <c r="J18" s="58"/>
      <c r="K18" s="58"/>
      <c r="L18" s="58"/>
      <c r="M18" s="58"/>
      <c r="N18" s="58"/>
      <c r="O18" s="71"/>
      <c r="P18" s="92"/>
      <c r="Q18" s="59"/>
    </row>
    <row r="19" spans="1:17" ht="46.5" customHeight="1" x14ac:dyDescent="0.35">
      <c r="A19" s="100" t="s">
        <v>29</v>
      </c>
      <c r="B19" s="101"/>
      <c r="C19" s="101"/>
      <c r="D19" s="101"/>
      <c r="E19" s="101"/>
      <c r="F19" s="58"/>
      <c r="G19" s="58"/>
      <c r="H19" s="58"/>
      <c r="I19" s="58"/>
      <c r="J19" s="58"/>
      <c r="K19" s="58"/>
      <c r="L19" s="58"/>
      <c r="M19" s="58"/>
      <c r="N19" s="58"/>
      <c r="O19" s="58"/>
      <c r="P19" s="71"/>
      <c r="Q19" s="93"/>
    </row>
    <row r="20" spans="1:17" ht="46.5" customHeight="1" x14ac:dyDescent="0.35">
      <c r="A20" s="100" t="s">
        <v>43</v>
      </c>
      <c r="B20" s="101"/>
      <c r="C20" s="101"/>
      <c r="D20" s="101"/>
      <c r="E20" s="101"/>
      <c r="F20" s="58"/>
      <c r="G20" s="58"/>
      <c r="H20" s="58"/>
      <c r="I20" s="58"/>
      <c r="J20" s="58"/>
      <c r="K20" s="58"/>
      <c r="L20" s="58"/>
      <c r="M20" s="58"/>
      <c r="N20" s="58"/>
      <c r="O20" s="58"/>
      <c r="P20" s="58"/>
      <c r="Q20" s="93"/>
    </row>
    <row r="21" spans="1:17" ht="46.5" customHeight="1" x14ac:dyDescent="0.35">
      <c r="A21" s="100" t="s">
        <v>35</v>
      </c>
      <c r="B21" s="101"/>
      <c r="C21" s="101"/>
      <c r="D21" s="101"/>
      <c r="E21" s="101"/>
      <c r="F21" s="94"/>
      <c r="G21" s="94"/>
      <c r="H21" s="94"/>
      <c r="I21" s="94"/>
      <c r="J21" s="94"/>
      <c r="K21" s="94"/>
      <c r="L21" s="94"/>
      <c r="M21" s="94"/>
      <c r="N21" s="94"/>
      <c r="O21" s="94"/>
      <c r="P21" s="94"/>
      <c r="Q21" s="95"/>
    </row>
    <row r="22" spans="1:17" x14ac:dyDescent="0.3">
      <c r="C22" s="124"/>
      <c r="D22" s="124"/>
      <c r="E22" s="124"/>
    </row>
    <row r="23" spans="1:17" x14ac:dyDescent="0.3">
      <c r="C23" s="124"/>
      <c r="D23" s="124"/>
      <c r="E23" s="124"/>
    </row>
    <row r="24" spans="1:17" x14ac:dyDescent="0.3">
      <c r="F24" s="110" t="s">
        <v>58</v>
      </c>
      <c r="G24" s="110"/>
      <c r="H24" s="110"/>
      <c r="I24" s="110"/>
      <c r="J24" s="110"/>
      <c r="K24" s="110"/>
      <c r="L24" s="110"/>
      <c r="M24" s="110"/>
      <c r="N24" s="110"/>
      <c r="O24" s="110"/>
      <c r="P24" s="110"/>
      <c r="Q24" s="110"/>
    </row>
    <row r="25" spans="1:17" x14ac:dyDescent="0.3">
      <c r="F25" s="110"/>
      <c r="G25" s="110"/>
      <c r="H25" s="110"/>
      <c r="I25" s="110"/>
      <c r="J25" s="110"/>
      <c r="K25" s="110"/>
      <c r="L25" s="110"/>
      <c r="M25" s="110"/>
      <c r="N25" s="110"/>
      <c r="O25" s="110"/>
      <c r="P25" s="110"/>
      <c r="Q25" s="110"/>
    </row>
    <row r="26" spans="1:17" x14ac:dyDescent="0.3">
      <c r="F26" s="110"/>
      <c r="G26" s="110"/>
      <c r="H26" s="110"/>
      <c r="I26" s="110"/>
      <c r="J26" s="110"/>
      <c r="K26" s="110"/>
      <c r="L26" s="110"/>
      <c r="M26" s="110"/>
      <c r="N26" s="110"/>
      <c r="O26" s="110"/>
      <c r="P26" s="110"/>
      <c r="Q26" s="110"/>
    </row>
    <row r="27" spans="1:17" x14ac:dyDescent="0.3">
      <c r="F27" s="110"/>
      <c r="G27" s="110"/>
      <c r="H27" s="110"/>
      <c r="I27" s="110"/>
      <c r="J27" s="110"/>
      <c r="K27" s="110"/>
      <c r="L27" s="110"/>
      <c r="M27" s="110"/>
      <c r="N27" s="110"/>
      <c r="O27" s="110"/>
      <c r="P27" s="110"/>
      <c r="Q27" s="110"/>
    </row>
    <row r="28" spans="1:17" x14ac:dyDescent="0.3">
      <c r="F28" s="110"/>
      <c r="G28" s="110"/>
      <c r="H28" s="110"/>
      <c r="I28" s="110"/>
      <c r="J28" s="110"/>
      <c r="K28" s="110"/>
      <c r="L28" s="110"/>
      <c r="M28" s="110"/>
      <c r="N28" s="110"/>
      <c r="O28" s="110"/>
      <c r="P28" s="110"/>
      <c r="Q28" s="110"/>
    </row>
    <row r="29" spans="1:17" x14ac:dyDescent="0.3">
      <c r="F29" s="110"/>
      <c r="G29" s="110"/>
      <c r="H29" s="110"/>
      <c r="I29" s="110"/>
      <c r="J29" s="110"/>
      <c r="K29" s="110"/>
      <c r="L29" s="110"/>
      <c r="M29" s="110"/>
      <c r="N29" s="110"/>
      <c r="O29" s="110"/>
      <c r="P29" s="110"/>
      <c r="Q29" s="110"/>
    </row>
    <row r="30" spans="1:17" x14ac:dyDescent="0.3">
      <c r="F30" s="110"/>
      <c r="G30" s="110"/>
      <c r="H30" s="110"/>
      <c r="I30" s="110"/>
      <c r="J30" s="110"/>
      <c r="K30" s="110"/>
      <c r="L30" s="110"/>
      <c r="M30" s="110"/>
      <c r="N30" s="110"/>
      <c r="O30" s="110"/>
      <c r="P30" s="110"/>
      <c r="Q30" s="110"/>
    </row>
    <row r="31" spans="1:17" x14ac:dyDescent="0.3">
      <c r="F31" s="110"/>
      <c r="G31" s="110"/>
      <c r="H31" s="110"/>
      <c r="I31" s="110"/>
      <c r="J31" s="110"/>
      <c r="K31" s="110"/>
      <c r="L31" s="110"/>
      <c r="M31" s="110"/>
      <c r="N31" s="110"/>
      <c r="O31" s="110"/>
      <c r="P31" s="110"/>
      <c r="Q31" s="110"/>
    </row>
    <row r="32" spans="1:17" x14ac:dyDescent="0.3">
      <c r="F32" s="110"/>
      <c r="G32" s="110"/>
      <c r="H32" s="110"/>
      <c r="I32" s="110"/>
      <c r="J32" s="110"/>
      <c r="K32" s="110"/>
      <c r="L32" s="110"/>
      <c r="M32" s="110"/>
      <c r="N32" s="110"/>
      <c r="O32" s="110"/>
      <c r="P32" s="110"/>
      <c r="Q32" s="110"/>
    </row>
    <row r="33" spans="6:17" ht="16.2" x14ac:dyDescent="0.35">
      <c r="F33" s="62" t="s">
        <v>48</v>
      </c>
      <c r="G33" s="31"/>
      <c r="H33" s="31"/>
      <c r="I33" s="31"/>
      <c r="J33" s="31"/>
      <c r="K33" s="31"/>
      <c r="L33" s="31"/>
      <c r="M33" s="31"/>
      <c r="N33" s="31"/>
      <c r="O33" s="31"/>
      <c r="P33" s="31"/>
      <c r="Q33" s="31"/>
    </row>
    <row r="34" spans="6:17" x14ac:dyDescent="0.3">
      <c r="L34" s="52" t="s">
        <v>59</v>
      </c>
    </row>
  </sheetData>
  <mergeCells count="18">
    <mergeCell ref="F24:Q32"/>
    <mergeCell ref="A17:E17"/>
    <mergeCell ref="A21:E21"/>
    <mergeCell ref="A20:E20"/>
    <mergeCell ref="C22:E22"/>
    <mergeCell ref="C23:E23"/>
    <mergeCell ref="A18:E18"/>
    <mergeCell ref="A19:E19"/>
    <mergeCell ref="A13:E13"/>
    <mergeCell ref="A14:E14"/>
    <mergeCell ref="A15:E15"/>
    <mergeCell ref="A16:E16"/>
    <mergeCell ref="L2:O2"/>
    <mergeCell ref="L4:O4"/>
    <mergeCell ref="L6:O6"/>
    <mergeCell ref="L8:O8"/>
    <mergeCell ref="B11:C11"/>
    <mergeCell ref="A12:E12"/>
  </mergeCells>
  <dataValidations count="1">
    <dataValidation errorStyle="information" allowBlank="1" showInputMessage="1" showErrorMessage="1" error="Please select a date from the list." sqref="F11" xr:uid="{00000000-0002-0000-0600-000000000000}"/>
  </dataValidations>
  <pageMargins left="0.7" right="0.7" top="0.75" bottom="0.75" header="0.3" footer="0.3"/>
  <pageSetup paperSize="5" scale="64" fitToHeight="3" orientation="landscape" r:id="rId1"/>
  <headerFooter>
    <oddHeader>&amp;C&amp;"-,Bold"&amp;16&amp;K000000Budget Development Calendar</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F SFM Resource" ma:contentTypeID="0x010100234DEAEFA0EF5147BA563C9D9835A8810015175633169C16488E4AE84A5BAE6BC0" ma:contentTypeVersion="7" ma:contentTypeDescription="" ma:contentTypeScope="" ma:versionID="f39c8da291eca82accd49647eee735cc">
  <xsd:schema xmlns:xsd="http://www.w3.org/2001/XMLSchema" xmlns:xs="http://www.w3.org/2001/XMLSchema" xmlns:p="http://schemas.microsoft.com/office/2006/metadata/properties" xmlns:ns1="http://schemas.microsoft.com/sharepoint/v3" xmlns:ns2="4268b559-ae5c-44d0-acfc-003748d801b3" xmlns:ns3="90a05e0c-a6a9-4150-9aa7-29216b1f1e3b" targetNamespace="http://schemas.microsoft.com/office/2006/metadata/properties" ma:root="true" ma:fieldsID="5d8b5abe604e2741829712f382ea7d92" ns1:_="" ns2:_="" ns3:_="">
    <xsd:import namespace="http://schemas.microsoft.com/sharepoint/v3"/>
    <xsd:import namespace="4268b559-ae5c-44d0-acfc-003748d801b3"/>
    <xsd:import namespace="90a05e0c-a6a9-4150-9aa7-29216b1f1e3b"/>
    <xsd:element name="properties">
      <xsd:complexType>
        <xsd:sequence>
          <xsd:element name="documentManagement">
            <xsd:complexType>
              <xsd:all>
                <xsd:element ref="ns2:WFDescription" minOccurs="0"/>
                <xsd:element ref="ns2:ResourceFileType" minOccurs="0"/>
                <xsd:element ref="ns2:SortOrder" minOccurs="0"/>
                <xsd:element ref="ns2:WFResourceType" minOccurs="0"/>
                <xsd:element ref="ns2:WFResourceName" minOccurs="0"/>
                <xsd:element ref="ns2:MainFile" minOccurs="0"/>
                <xsd:element ref="ns2:TimelineSeason" minOccurs="0"/>
                <xsd:element ref="ns2:Thumbnail1" minOccurs="0"/>
                <xsd:element ref="ns3:HomeFeature" minOccurs="0"/>
                <xsd:element ref="ns2:SFMWFResourceTopic"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68b559-ae5c-44d0-acfc-003748d801b3" elementFormDefault="qualified">
    <xsd:import namespace="http://schemas.microsoft.com/office/2006/documentManagement/types"/>
    <xsd:import namespace="http://schemas.microsoft.com/office/infopath/2007/PartnerControls"/>
    <xsd:element name="WFDescription" ma:index="8" nillable="true" ma:displayName="WFDescription" ma:internalName="WFDescription">
      <xsd:simpleType>
        <xsd:restriction base="dms:Note">
          <xsd:maxLength value="255"/>
        </xsd:restriction>
      </xsd:simpleType>
    </xsd:element>
    <xsd:element name="ResourceFileType" ma:index="9" nillable="true" ma:displayName="ResourceFileType" ma:format="Dropdown" ma:internalName="ResourceFileType" ma:readOnly="false">
      <xsd:simpleType>
        <xsd:union memberTypes="dms:Text">
          <xsd:simpleType>
            <xsd:restriction base="dms:Choice">
              <xsd:enumeration value="Guidance"/>
              <xsd:enumeration value="Tool"/>
              <xsd:enumeration value="Sample"/>
              <xsd:enumeration value="Download All"/>
            </xsd:restriction>
          </xsd:simpleType>
        </xsd:union>
      </xsd:simpleType>
    </xsd:element>
    <xsd:element name="SortOrder" ma:index="10" nillable="true" ma:displayName="SortOrder" ma:decimals="0" ma:default="0" ma:internalName="SortOrder">
      <xsd:simpleType>
        <xsd:restriction base="dms:Number"/>
      </xsd:simpleType>
    </xsd:element>
    <xsd:element name="WFResourceType" ma:index="11" nillable="true" ma:displayName="WFResourceType" ma:default="Report" ma:format="Dropdown" ma:internalName="WFResourceType">
      <xsd:simpleType>
        <xsd:restriction base="dms:Choice">
          <xsd:enumeration value="Report"/>
          <xsd:enumeration value="Video"/>
          <xsd:enumeration value="Slide Presentation"/>
          <xsd:enumeration value="Research Series"/>
          <xsd:enumeration value="Case Studies"/>
          <xsd:enumeration value="Tool"/>
          <xsd:enumeration value="Tip Sheets"/>
          <xsd:enumeration value="Article"/>
          <xsd:enumeration value="Guide"/>
          <xsd:enumeration value="Podcast"/>
        </xsd:restriction>
      </xsd:simpleType>
    </xsd:element>
    <xsd:element name="WFResourceName" ma:index="12" nillable="true" ma:displayName="WFResourceName" ma:internalName="WFResourceName" ma:readOnly="false">
      <xsd:simpleType>
        <xsd:restriction base="dms:Text">
          <xsd:maxLength value="255"/>
        </xsd:restriction>
      </xsd:simpleType>
    </xsd:element>
    <xsd:element name="MainFile" ma:index="13" nillable="true" ma:displayName="MainFile" ma:default="0" ma:internalName="MainFile" ma:readOnly="false">
      <xsd:simpleType>
        <xsd:restriction base="dms:Boolean"/>
      </xsd:simpleType>
    </xsd:element>
    <xsd:element name="TimelineSeason" ma:index="14" nillable="true" ma:displayName="TimelineSeason" ma:default="Fall" ma:internalName="TimelineSeason">
      <xsd:complexType>
        <xsd:complexContent>
          <xsd:extension base="dms:MultiChoice">
            <xsd:sequence>
              <xsd:element name="Value" maxOccurs="unbounded" minOccurs="0" nillable="true">
                <xsd:simpleType>
                  <xsd:restriction base="dms:Choice">
                    <xsd:enumeration value="Fall"/>
                    <xsd:enumeration value="Winter"/>
                    <xsd:enumeration value="Spring"/>
                    <xsd:enumeration value="Summer"/>
                  </xsd:restriction>
                </xsd:simpleType>
              </xsd:element>
            </xsd:sequence>
          </xsd:extension>
        </xsd:complexContent>
      </xsd:complexType>
    </xsd:element>
    <xsd:element name="Thumbnail1" ma:index="15" nillable="true" ma:displayName="Thumbnail" ma:description="" ma:internalName="Thumbnail1">
      <xsd:simpleType>
        <xsd:restriction base="dms:Unknown"/>
      </xsd:simpleType>
    </xsd:element>
    <xsd:element name="SFMWFResourceTopic" ma:index="17" nillable="true" ma:displayName="SFMWFResourceTopic" ma:format="Dropdown" ma:internalName="SFMWFResourceTopic">
      <xsd:simpleType>
        <xsd:restriction base="dms:Choice">
          <xsd:enumeration value="Budgeting"/>
          <xsd:enumeration value="Cash Flow"/>
          <xsd:enumeration value="Audit Readiness"/>
          <xsd:enumeration value="Operations"/>
          <xsd:enumeration value="Data and Analysis"/>
          <xsd:enumeration value="Governance and Strategy"/>
        </xsd:restriction>
      </xsd:simpleType>
    </xsd:element>
  </xsd:schema>
  <xsd:schema xmlns:xsd="http://www.w3.org/2001/XMLSchema" xmlns:xs="http://www.w3.org/2001/XMLSchema" xmlns:dms="http://schemas.microsoft.com/office/2006/documentManagement/types" xmlns:pc="http://schemas.microsoft.com/office/infopath/2007/PartnerControls" targetNamespace="90a05e0c-a6a9-4150-9aa7-29216b1f1e3b" elementFormDefault="qualified">
    <xsd:import namespace="http://schemas.microsoft.com/office/2006/documentManagement/types"/>
    <xsd:import namespace="http://schemas.microsoft.com/office/infopath/2007/PartnerControls"/>
    <xsd:element name="HomeFeature" ma:index="16" nillable="true" ma:displayName="HomeFeature" ma:default="0" ma:description="Check box to feature resource on home page" ma:internalName="HomeFeatur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FDescription xmlns="4268b559-ae5c-44d0-acfc-003748d801b3">Map out your entire fiscal year with this customizable excel tool that highlights key processes (like Audit, Budgeting and Monitoring) that overlap and depend on each other throughout the year.</WFDescription>
    <WFResourceType xmlns="4268b559-ae5c-44d0-acfc-003748d801b3">Tool</WFResourceType>
    <WFResourceName xmlns="4268b559-ae5c-44d0-acfc-003748d801b3">Fiscal Management Activities Calendar</WFResourceName>
    <MainFile xmlns="4268b559-ae5c-44d0-acfc-003748d801b3">true</MainFile>
    <TimelineSeason xmlns="4268b559-ae5c-44d0-acfc-003748d801b3"/>
    <SortOrder xmlns="4268b559-ae5c-44d0-acfc-003748d801b3" xsi:nil="true"/>
    <ResourceFileType xmlns="4268b559-ae5c-44d0-acfc-003748d801b3">Customizable Excel Tool</ResourceFileType>
    <Thumbnail1 xmlns="4268b559-ae5c-44d0-acfc-003748d801b3">&lt;img alt="" src="/knowledge-center/resources-for-financial-management/PublishingImages/Fiscal-Management-Activities-Calendar-thumb.jpg" style="BORDER: 0px solid; "&gt;</Thumbnail1>
    <HomeFeature xmlns="90a05e0c-a6a9-4150-9aa7-29216b1f1e3b">true</HomeFeature>
    <SFMWFResourceTopic xmlns="4268b559-ae5c-44d0-acfc-003748d801b3">Budgeting</SFMWFResourceTopic>
    <URL xmlns="http://schemas.microsoft.com/sharepoint/v3">
      <Url>http://admin.wallacefoundation.org/knowledge-center/resources-for-financial-management/Documents/Fiscal-Management-Activities-Calendar.xlsx</Url>
      <Description>Fiscal Management Activities Calendar</Description>
    </URL>
  </documentManagement>
</p:properties>
</file>

<file path=customXml/itemProps1.xml><?xml version="1.0" encoding="utf-8"?>
<ds:datastoreItem xmlns:ds="http://schemas.openxmlformats.org/officeDocument/2006/customXml" ds:itemID="{EBDFC72F-F60A-4890-9126-BD101DBF4B83}"/>
</file>

<file path=customXml/itemProps2.xml><?xml version="1.0" encoding="utf-8"?>
<ds:datastoreItem xmlns:ds="http://schemas.openxmlformats.org/officeDocument/2006/customXml" ds:itemID="{4035B623-4F9E-48ED-AB16-61002CD6150B}"/>
</file>

<file path=customXml/itemProps3.xml><?xml version="1.0" encoding="utf-8"?>
<ds:datastoreItem xmlns:ds="http://schemas.openxmlformats.org/officeDocument/2006/customXml" ds:itemID="{0F19F1B0-37CA-4053-862E-2AAB9BCD1F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INSTRUCTIONS</vt:lpstr>
      <vt:lpstr>Fiscal Management Calendar</vt:lpstr>
      <vt:lpstr>Sheet2</vt:lpstr>
      <vt:lpstr>Internal Reporting</vt:lpstr>
      <vt:lpstr>External Reporting</vt:lpstr>
      <vt:lpstr>Annual Audit</vt:lpstr>
      <vt:lpstr>Budget Development</vt:lpstr>
      <vt:lpstr>FYEDate</vt:lpstr>
      <vt:lpstr>'Annual Audit'!Print_Area</vt:lpstr>
      <vt:lpstr>'Budget Development'!Print_Area</vt:lpstr>
      <vt:lpstr>'External Reporting'!Print_Area</vt:lpstr>
      <vt:lpstr>'Fiscal Management Calendar'!Print_Area</vt:lpstr>
      <vt:lpstr>'Internal Reporting'!Print_Area</vt:lpstr>
      <vt:lpstr>'Annual Audit'!Print_Titles</vt:lpstr>
      <vt:lpstr>'Budget Development'!Print_Titles</vt:lpstr>
      <vt:lpstr>'External Reporting'!Print_Titles</vt:lpstr>
      <vt:lpstr>'Fiscal Management Calendar'!Print_Titles</vt:lpstr>
      <vt:lpstr>'Internal Reporting'!Print_Titles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Management Activities Calendar (EXCEL)</dc:title>
  <dc:creator>rhamburger</dc:creator>
  <cp:lastModifiedBy>Gillian Gorra</cp:lastModifiedBy>
  <cp:lastPrinted>2022-04-15T20:34:20Z</cp:lastPrinted>
  <dcterms:created xsi:type="dcterms:W3CDTF">2012-04-26T19:33:03Z</dcterms:created>
  <dcterms:modified xsi:type="dcterms:W3CDTF">2022-04-15T20:34:40Z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0x010100234DEAEFA0EF5147BA563C9D9835A8810015175633169C16488E4AE84A5BAE6BC0</vt:lpwstr>
  </property>
  <property fmtid="{D5CDD505-2E9C-101B-9397-08002B2CF9AE}" pid="3" name="WFResourceTopic">
    <vt:lpwstr>Budgeting</vt:lpwstr>
  </property>
  <property fmtid="{D5CDD505-2E9C-101B-9397-08002B2CF9AE}" pid="4" name="SFMResourceTopic">
    <vt:lpwstr>Budgeting</vt:lpwstr>
  </property>
</Properties>
</file>