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C4059AD5-D5C5-4F27-B3D8-FF9AC96134F1}" xr6:coauthVersionLast="47" xr6:coauthVersionMax="47" xr10:uidLastSave="{00000000-0000-0000-0000-000000000000}"/>
  <bookViews>
    <workbookView xWindow="28680" yWindow="780" windowWidth="19440" windowHeight="15000" xr2:uid="{00000000-000D-0000-FFFF-FFFF00000000}"/>
  </bookViews>
  <sheets>
    <sheet name="LUNA" sheetId="2" r:id="rId1"/>
  </sheets>
  <definedNames>
    <definedName name="_xlnm.Print_Area" localSheetId="0">LUNA!$A$1:$I$40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2" l="1"/>
  <c r="D37" i="2" s="1"/>
  <c r="D38" i="2" s="1"/>
</calcChain>
</file>

<file path=xl/sharedStrings.xml><?xml version="1.0" encoding="utf-8"?>
<sst xmlns="http://schemas.openxmlformats.org/spreadsheetml/2006/main" count="23" uniqueCount="23">
  <si>
    <t>Calculating Liquid Unrestricted Net Assets (LUNA)</t>
  </si>
  <si>
    <t>Current portion of mortgage payable</t>
  </si>
  <si>
    <t>Non-current portion of mortgage payable</t>
  </si>
  <si>
    <t>Total Expenses</t>
  </si>
  <si>
    <t xml:space="preserve">This is the equivalent of </t>
  </si>
  <si>
    <t xml:space="preserve">or approximately </t>
  </si>
  <si>
    <t>days' worth of operating expenses.</t>
  </si>
  <si>
    <t>months' worth of operating expenses,</t>
  </si>
  <si>
    <t>Total Unrestricted Net Assets</t>
  </si>
  <si>
    <t>(note, this is unusual)</t>
  </si>
  <si>
    <t xml:space="preserve">If your balance sheet includes any other illiquid, non-current assets (such as equity in a private company, alternative investments, art collections, etc.), </t>
  </si>
  <si>
    <r>
      <t xml:space="preserve">From the "Assets" section of your </t>
    </r>
    <r>
      <rPr>
        <b/>
        <sz val="11"/>
        <color theme="1"/>
        <rFont val="Trebuchet MS"/>
        <family val="2"/>
      </rPr>
      <t>Statement of Financial Position</t>
    </r>
    <r>
      <rPr>
        <sz val="11"/>
        <color theme="1"/>
        <rFont val="Trebuchet MS"/>
        <family val="2"/>
      </rPr>
      <t xml:space="preserve"> (Balance Sheet), enter the following information:</t>
    </r>
  </si>
  <si>
    <r>
      <t xml:space="preserve">enter their value here  </t>
    </r>
    <r>
      <rPr>
        <b/>
        <i/>
        <sz val="11"/>
        <color theme="1"/>
        <rFont val="Trebuchet MS"/>
        <family val="2"/>
      </rPr>
      <t>(note, this is unusual)</t>
    </r>
    <r>
      <rPr>
        <sz val="11"/>
        <color theme="1"/>
        <rFont val="Trebuchet MS"/>
        <family val="2"/>
      </rPr>
      <t xml:space="preserve"> :</t>
    </r>
  </si>
  <si>
    <r>
      <rPr>
        <b/>
        <i/>
        <sz val="11"/>
        <color theme="1"/>
        <rFont val="Trebuchet MS"/>
        <family val="2"/>
      </rPr>
      <t>If you have a mortgage</t>
    </r>
    <r>
      <rPr>
        <sz val="11"/>
        <color theme="1"/>
        <rFont val="Trebuchet MS"/>
        <family val="2"/>
      </rPr>
      <t xml:space="preserve">: from the "Liabilities" section of your </t>
    </r>
    <r>
      <rPr>
        <b/>
        <sz val="11"/>
        <color theme="1"/>
        <rFont val="Trebuchet MS"/>
        <family val="2"/>
      </rPr>
      <t xml:space="preserve">Statement of Financial Position </t>
    </r>
    <r>
      <rPr>
        <sz val="11"/>
        <color theme="1"/>
        <rFont val="Trebuchet MS"/>
        <family val="2"/>
      </rPr>
      <t>(Balance Sheet) enter the following information:</t>
    </r>
  </si>
  <si>
    <r>
      <t xml:space="preserve">If your balance sheet includes any </t>
    </r>
    <r>
      <rPr>
        <i/>
        <sz val="11"/>
        <color theme="1"/>
        <rFont val="Trebuchet MS"/>
        <family val="2"/>
      </rPr>
      <t>non-mortgage</t>
    </r>
    <r>
      <rPr>
        <sz val="11"/>
        <color theme="1"/>
        <rFont val="Trebuchet MS"/>
        <family val="2"/>
      </rPr>
      <t xml:space="preserve"> debt used to finance fixed assets or other illiquid assets, enter that Liability amount here:</t>
    </r>
  </si>
  <si>
    <r>
      <t xml:space="preserve">From the "Net Assets" section of your </t>
    </r>
    <r>
      <rPr>
        <b/>
        <sz val="11"/>
        <color theme="1"/>
        <rFont val="Trebuchet MS"/>
        <family val="2"/>
      </rPr>
      <t xml:space="preserve">Statement of Financial Position </t>
    </r>
    <r>
      <rPr>
        <sz val="11"/>
        <color theme="1"/>
        <rFont val="Trebuchet MS"/>
        <family val="2"/>
      </rPr>
      <t>(Balance Sheet), enter the following information:</t>
    </r>
  </si>
  <si>
    <r>
      <t xml:space="preserve">If any portion of the Unrestricted Net Assets amount entered in line 31 is </t>
    </r>
    <r>
      <rPr>
        <b/>
        <i/>
        <sz val="11"/>
        <color theme="1"/>
        <rFont val="Trebuchet MS"/>
        <family val="2"/>
      </rPr>
      <t>board-designated</t>
    </r>
    <r>
      <rPr>
        <sz val="11"/>
        <color theme="1"/>
        <rFont val="Trebuchet MS"/>
        <family val="2"/>
      </rPr>
      <t xml:space="preserve"> for something other than operations, enter that amount here:</t>
    </r>
  </si>
  <si>
    <r>
      <t xml:space="preserve">From the "Total" column of your most recent audited or year-end </t>
    </r>
    <r>
      <rPr>
        <b/>
        <sz val="11"/>
        <color theme="1"/>
        <rFont val="Trebuchet MS"/>
        <family val="2"/>
      </rPr>
      <t xml:space="preserve">Statement of Activities </t>
    </r>
    <r>
      <rPr>
        <sz val="11"/>
        <color theme="1"/>
        <rFont val="Trebuchet MS"/>
        <family val="2"/>
      </rPr>
      <t>(Profit &amp; Loss), enter the following information:</t>
    </r>
  </si>
  <si>
    <t>Enter the following information from audited or internal financial statements:</t>
  </si>
  <si>
    <r>
      <t xml:space="preserve">Property (Plant) and Equipment (may be called "Fixed Assets"), </t>
    </r>
    <r>
      <rPr>
        <b/>
        <i/>
        <sz val="11"/>
        <color theme="1"/>
        <rFont val="Trebuchet MS"/>
        <family val="2"/>
      </rPr>
      <t>net of accumulated depreciation</t>
    </r>
    <r>
      <rPr>
        <sz val="11"/>
        <color theme="1"/>
        <rFont val="Trebuchet MS"/>
        <family val="2"/>
      </rPr>
      <t>:</t>
    </r>
  </si>
  <si>
    <t>Your organization's liquid unrestricted net asset balance is:</t>
  </si>
  <si>
    <t>© BDO FMA LLC, 2022. All rights reserved.</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</si>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</sst>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quot;$&quot;#,##0"/>
  </numFmts>
  <fonts count="11" x14ac:knownFonts="1">
    <font>
      <sz val="11"/>
      <color theme="1"/>
      <name val="Calibri"/>
      <family val="2"/>
      <scheme val="minor"/>
    </font>
    <font>
      <sz val="10"/>
      <name val="Arial"/>
      <family val="2"/>
    </font>
    <font>
      <sz val="11"/>
      <color theme="1"/>
      <name val="Trebuchet MS"/>
      <family val="2"/>
    </font>
    <font>
      <b/>
      <sz val="11"/>
      <color theme="1"/>
      <name val="Trebuchet MS"/>
      <family val="2"/>
    </font>
    <font>
      <b/>
      <i/>
      <sz val="11"/>
      <color theme="1"/>
      <name val="Trebuchet MS"/>
      <family val="2"/>
    </font>
    <font>
      <i/>
      <sz val="11"/>
      <color theme="1"/>
      <name val="Trebuchet MS"/>
      <family val="2"/>
    </font>
    <font>
      <sz val="11"/>
      <name val="Trebuchet MS"/>
      <family val="2"/>
    </font>
    <font>
      <i/>
      <sz val="10"/>
      <name val="Trebuchet MS"/>
      <family val="2"/>
    </font>
    <font>
      <sz val="6"/>
      <color theme="1"/>
      <name val="Trebuchet MS"/>
      <family val="2"/>
    </font>
    <font>
      <b/>
      <sz val="16"/>
      <color theme="0"/>
      <name val="Trebuchet MS"/>
      <family val="2"/>
    </font>
    <font>
      <b/>
      <sz val="11"/>
      <name val="Trebuchet MS"/>
      <family val="2"/>
    </font>
  </fonts>
  <fills count="6">
    <fill>
      <patternFill patternType="none"/>
    </fill>
    <fill>
      <patternFill patternType="gray125"/>
    </fill>
    <fill>
      <patternFill patternType="solid">
        <fgColor theme="0"/>
        <bgColor indexed="64"/>
      </patternFill>
    </fill>
    <fill>
      <patternFill patternType="solid">
        <fgColor rgb="FF02A5E2"/>
        <bgColor indexed="64"/>
      </patternFill>
    </fill>
    <fill>
      <patternFill patternType="solid">
        <fgColor rgb="FFFFFFE1"/>
        <bgColor indexed="64"/>
      </patternFill>
    </fill>
    <fill>
      <patternFill patternType="solid">
        <fgColor rgb="FFE7E7E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xf numFmtId="0" fontId="1" fillId="0" borderId="0"/>
  </cellStyleXfs>
  <cellXfs count="77">
    <xf numFmtId="0" fontId="0" fillId="0" borderId="0" xfId="0"/>
    <xf numFmtId="0" fontId="2" fillId="2" borderId="0" xfId="0" applyFont="1" applyFill="1"/>
    <xf numFmtId="0" fontId="2" fillId="2" borderId="5" xfId="0" applyFont="1" applyFill="1" applyBorder="1"/>
    <xf numFmtId="0" fontId="2" fillId="2" borderId="6" xfId="0" applyFont="1" applyFill="1" applyBorder="1"/>
    <xf numFmtId="0" fontId="2" fillId="2" borderId="16" xfId="0" applyFont="1" applyFill="1" applyBorder="1"/>
    <xf numFmtId="0" fontId="2" fillId="2" borderId="19" xfId="0" applyFont="1" applyFill="1" applyBorder="1"/>
    <xf numFmtId="0" fontId="2" fillId="2" borderId="7" xfId="0" applyFont="1" applyFill="1" applyBorder="1"/>
    <xf numFmtId="0" fontId="2" fillId="2" borderId="10" xfId="0" applyFont="1" applyFill="1" applyBorder="1"/>
    <xf numFmtId="0" fontId="2" fillId="2" borderId="8"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164" fontId="3" fillId="2" borderId="6" xfId="0" applyNumberFormat="1" applyFont="1" applyFill="1" applyBorder="1" applyAlignment="1"/>
    <xf numFmtId="0" fontId="2" fillId="2" borderId="6" xfId="0" applyFont="1" applyFill="1" applyBorder="1" applyAlignment="1"/>
    <xf numFmtId="0" fontId="2" fillId="2" borderId="0" xfId="0" applyFont="1" applyFill="1" applyBorder="1" applyProtection="1">
      <protection locked="0"/>
    </xf>
    <xf numFmtId="0" fontId="10" fillId="2" borderId="0" xfId="0" applyFont="1" applyFill="1" applyBorder="1"/>
    <xf numFmtId="0" fontId="2" fillId="5" borderId="10" xfId="0" applyFont="1" applyFill="1" applyBorder="1" applyAlignment="1">
      <alignment vertical="top" wrapText="1"/>
    </xf>
    <xf numFmtId="0" fontId="2" fillId="5" borderId="10" xfId="0" applyFont="1" applyFill="1" applyBorder="1" applyAlignment="1">
      <alignment wrapText="1"/>
    </xf>
    <xf numFmtId="2" fontId="3" fillId="5" borderId="0" xfId="0" applyNumberFormat="1" applyFont="1" applyFill="1" applyBorder="1" applyAlignment="1">
      <alignment horizontal="center"/>
    </xf>
    <xf numFmtId="0" fontId="3" fillId="5" borderId="8" xfId="0" applyFont="1" applyFill="1" applyBorder="1" applyAlignment="1">
      <alignment horizontal="center"/>
    </xf>
    <xf numFmtId="0" fontId="9" fillId="3" borderId="1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2" xfId="0" applyFont="1" applyFill="1" applyBorder="1" applyAlignment="1">
      <alignment horizontal="center" vertical="center"/>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 fillId="2" borderId="0" xfId="0" applyFont="1" applyFill="1" applyBorder="1" applyAlignment="1">
      <alignment wrapText="1"/>
    </xf>
    <xf numFmtId="0" fontId="2" fillId="2" borderId="6" xfId="0" applyFont="1" applyFill="1" applyBorder="1" applyAlignment="1">
      <alignment wrapText="1"/>
    </xf>
    <xf numFmtId="164" fontId="2" fillId="4" borderId="11" xfId="0" applyNumberFormat="1" applyFont="1" applyFill="1" applyBorder="1" applyAlignment="1" applyProtection="1">
      <alignment horizontal="center"/>
      <protection locked="0"/>
    </xf>
    <xf numFmtId="164" fontId="2" fillId="4" borderId="12" xfId="0" applyNumberFormat="1" applyFont="1" applyFill="1" applyBorder="1" applyAlignment="1" applyProtection="1">
      <alignment horizontal="center"/>
      <protection locked="0"/>
    </xf>
    <xf numFmtId="164" fontId="2" fillId="4" borderId="13" xfId="0" applyNumberFormat="1" applyFont="1" applyFill="1" applyBorder="1" applyAlignment="1" applyProtection="1">
      <alignment horizontal="center"/>
      <protection locked="0"/>
    </xf>
    <xf numFmtId="164" fontId="2" fillId="4" borderId="14" xfId="0" applyNumberFormat="1" applyFont="1" applyFill="1" applyBorder="1" applyAlignment="1" applyProtection="1">
      <alignment horizontal="center"/>
      <protection locked="0"/>
    </xf>
    <xf numFmtId="0" fontId="2" fillId="5" borderId="20"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2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2" borderId="5" xfId="0" applyFont="1" applyFill="1" applyBorder="1" applyAlignment="1">
      <alignment horizontal="right" wrapText="1"/>
    </xf>
    <xf numFmtId="0" fontId="2" fillId="2" borderId="0" xfId="0" applyFont="1" applyFill="1" applyBorder="1" applyAlignment="1">
      <alignment horizontal="right" wrapText="1"/>
    </xf>
    <xf numFmtId="0" fontId="2" fillId="2" borderId="18" xfId="0" applyFont="1" applyFill="1" applyBorder="1" applyAlignment="1">
      <alignment horizontal="right" wrapText="1"/>
    </xf>
    <xf numFmtId="0" fontId="2" fillId="2" borderId="16" xfId="0" applyFont="1" applyFill="1" applyBorder="1" applyAlignment="1">
      <alignment horizontal="right" wrapText="1"/>
    </xf>
    <xf numFmtId="0" fontId="2" fillId="5" borderId="20" xfId="0" applyFont="1" applyFill="1" applyBorder="1" applyAlignment="1">
      <alignment horizontal="left" wrapText="1"/>
    </xf>
    <xf numFmtId="0" fontId="2" fillId="5" borderId="17" xfId="0" applyFont="1" applyFill="1" applyBorder="1" applyAlignment="1">
      <alignment horizontal="left" wrapText="1"/>
    </xf>
    <xf numFmtId="0" fontId="2" fillId="5" borderId="21" xfId="0" applyFont="1" applyFill="1" applyBorder="1" applyAlignment="1">
      <alignment horizontal="left" wrapText="1"/>
    </xf>
    <xf numFmtId="0" fontId="2" fillId="5" borderId="5" xfId="0" applyFont="1" applyFill="1" applyBorder="1" applyAlignment="1">
      <alignment horizontal="left" wrapText="1"/>
    </xf>
    <xf numFmtId="0" fontId="2" fillId="5" borderId="0" xfId="0" applyFont="1" applyFill="1" applyBorder="1" applyAlignment="1">
      <alignment horizontal="left" wrapText="1"/>
    </xf>
    <xf numFmtId="0" fontId="2" fillId="5" borderId="6" xfId="0" applyFont="1" applyFill="1" applyBorder="1" applyAlignment="1">
      <alignment horizontal="left" wrapText="1"/>
    </xf>
    <xf numFmtId="164" fontId="6" fillId="4" borderId="9" xfId="1" applyNumberFormat="1" applyFont="1" applyFill="1" applyBorder="1" applyAlignment="1" applyProtection="1">
      <alignment horizontal="center"/>
      <protection locked="0"/>
    </xf>
    <xf numFmtId="0" fontId="2" fillId="2" borderId="8" xfId="0" applyFont="1" applyFill="1" applyBorder="1" applyAlignment="1">
      <alignment horizontal="right"/>
    </xf>
    <xf numFmtId="0" fontId="2" fillId="2" borderId="5" xfId="0" applyFont="1" applyFill="1" applyBorder="1" applyAlignment="1">
      <alignment horizontal="right"/>
    </xf>
    <xf numFmtId="0" fontId="2" fillId="2" borderId="0"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applyAlignment="1">
      <alignment horizontal="right"/>
    </xf>
    <xf numFmtId="164" fontId="2" fillId="4" borderId="1" xfId="0" applyNumberFormat="1" applyFont="1" applyFill="1" applyBorder="1" applyAlignment="1" applyProtection="1">
      <alignment horizontal="center"/>
      <protection locked="0"/>
    </xf>
    <xf numFmtId="0" fontId="4" fillId="5" borderId="7" xfId="0" applyFont="1" applyFill="1" applyBorder="1" applyAlignment="1">
      <alignment horizontal="right" wrapText="1"/>
    </xf>
    <xf numFmtId="0" fontId="4" fillId="5" borderId="8" xfId="0" applyFont="1" applyFill="1" applyBorder="1" applyAlignment="1">
      <alignment horizontal="right" wrapText="1"/>
    </xf>
    <xf numFmtId="164" fontId="2" fillId="4" borderId="13" xfId="0" applyNumberFormat="1" applyFont="1" applyFill="1" applyBorder="1" applyAlignment="1" applyProtection="1">
      <alignment horizontal="right" wrapText="1"/>
      <protection locked="0"/>
    </xf>
    <xf numFmtId="164" fontId="2" fillId="4" borderId="14" xfId="0" applyNumberFormat="1" applyFont="1" applyFill="1" applyBorder="1" applyAlignment="1" applyProtection="1">
      <alignment horizontal="right" wrapText="1"/>
      <protection locked="0"/>
    </xf>
    <xf numFmtId="0" fontId="8" fillId="2" borderId="0" xfId="0" applyNumberFormat="1" applyFont="1" applyFill="1" applyBorder="1" applyAlignment="1">
      <alignment horizontal="left" wrapText="1"/>
    </xf>
    <xf numFmtId="0" fontId="8" fillId="2" borderId="8" xfId="0" applyNumberFormat="1" applyFont="1" applyFill="1" applyBorder="1" applyAlignment="1">
      <alignment horizontal="left" wrapText="1"/>
    </xf>
    <xf numFmtId="0" fontId="7" fillId="2" borderId="0" xfId="1" applyFont="1" applyFill="1" applyBorder="1" applyAlignment="1" applyProtection="1">
      <alignment horizontal="left"/>
    </xf>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0"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right"/>
    </xf>
    <xf numFmtId="0" fontId="2" fillId="2" borderId="8" xfId="0" applyFont="1" applyFill="1" applyBorder="1" applyAlignment="1">
      <alignment horizontal="left"/>
    </xf>
    <xf numFmtId="0" fontId="2" fillId="2" borderId="10" xfId="0" applyFont="1" applyFill="1" applyBorder="1" applyAlignment="1">
      <alignment horizontal="left"/>
    </xf>
    <xf numFmtId="164" fontId="2" fillId="4" borderId="9" xfId="0" applyNumberFormat="1" applyFont="1" applyFill="1" applyBorder="1" applyAlignment="1" applyProtection="1">
      <alignment horizontal="center"/>
      <protection locked="0"/>
    </xf>
    <xf numFmtId="165" fontId="3" fillId="5" borderId="3" xfId="0" applyNumberFormat="1" applyFont="1" applyFill="1" applyBorder="1" applyAlignment="1" applyProtection="1">
      <alignment horizontal="center"/>
    </xf>
    <xf numFmtId="165" fontId="3" fillId="5" borderId="4" xfId="0" applyNumberFormat="1" applyFont="1" applyFill="1" applyBorder="1" applyAlignment="1" applyProtection="1">
      <alignment horizontal="center"/>
    </xf>
  </cellXfs>
  <cellStyles count="2">
    <cellStyle name="Normal" xfId="0" builtinId="0"/>
    <cellStyle name="Normal 4" xfId="1" xr:uid="{00000000-0005-0000-0000-000001000000}"/>
  </cellStyles>
  <dxfs count="2">
    <dxf>
      <font>
        <color rgb="FFC00000"/>
      </font>
    </dxf>
    <dxf>
      <font>
        <color rgb="FFC0000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624840</xdr:colOff>
      <xdr:row>2</xdr:row>
      <xdr:rowOff>54042</xdr:rowOff>
    </xdr:to>
    <xdr:pic>
      <xdr:nvPicPr>
        <xdr:cNvPr id="4" name="Picture 3">
          <a:extLst>
            <a:ext uri="{FF2B5EF4-FFF2-40B4-BE49-F238E27FC236}">
              <a16:creationId xmlns:a16="http://schemas.microsoft.com/office/drawing/2014/main" id="{FAC82A28-E7A2-410B-B75F-7EEFA6132D97}"/>
            </a:ext>
          </a:extLst>
        </xdr:cNvPr>
        <xdr:cNvPicPr>
          <a:picLocks noChangeAspect="1"/>
        </xdr:cNvPicPr>
      </xdr:nvPicPr>
      <xdr:blipFill>
        <a:blip xmlns:r="http://schemas.openxmlformats.org/officeDocument/2006/relationships" r:embed="rId1"/>
        <a:stretch>
          <a:fillRect/>
        </a:stretch>
      </xdr:blipFill>
      <xdr:spPr>
        <a:xfrm>
          <a:off x="0" y="9525"/>
          <a:ext cx="2590800" cy="463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workbookViewId="0">
      <selection activeCell="F10" sqref="F10:G10"/>
    </sheetView>
  </sheetViews>
  <sheetFormatPr defaultColWidth="9.109375" defaultRowHeight="14.4" x14ac:dyDescent="0.3"/>
  <cols>
    <col min="1" max="1" width="3.33203125" style="1" customWidth="1"/>
    <col min="2" max="2" width="12.44140625" style="1" customWidth="1"/>
    <col min="3" max="3" width="13.88671875" style="1" customWidth="1"/>
    <col min="4" max="4" width="10" style="1" customWidth="1"/>
    <col min="5" max="5" width="18.33203125" style="1" customWidth="1"/>
    <col min="6" max="6" width="17.6640625" style="1" customWidth="1"/>
    <col min="7" max="7" width="10" style="1" customWidth="1"/>
    <col min="8" max="8" width="17.44140625" style="1" customWidth="1"/>
    <col min="9" max="9" width="2.44140625" style="1" customWidth="1"/>
    <col min="10" max="16384" width="9.109375" style="1"/>
  </cols>
  <sheetData>
    <row r="1" spans="1:9" ht="18" customHeight="1" x14ac:dyDescent="0.3">
      <c r="A1" s="9"/>
      <c r="B1" s="10"/>
      <c r="C1" s="10"/>
      <c r="D1" s="10"/>
      <c r="E1" s="10"/>
      <c r="F1" s="10"/>
      <c r="G1" s="10"/>
      <c r="H1" s="10"/>
      <c r="I1" s="11"/>
    </row>
    <row r="2" spans="1:9" ht="15.75" customHeight="1" x14ac:dyDescent="0.3">
      <c r="A2" s="2"/>
      <c r="B2" s="12"/>
      <c r="C2" s="12"/>
      <c r="D2" s="12"/>
      <c r="E2" s="12"/>
      <c r="F2" s="12"/>
      <c r="G2" s="12"/>
      <c r="H2" s="12"/>
      <c r="I2" s="3"/>
    </row>
    <row r="3" spans="1:9" ht="15" customHeight="1" x14ac:dyDescent="0.3">
      <c r="A3" s="2"/>
      <c r="B3" s="12"/>
      <c r="C3" s="12"/>
      <c r="D3" s="12"/>
      <c r="E3" s="12"/>
      <c r="F3" s="12"/>
      <c r="G3" s="12"/>
      <c r="H3" s="12"/>
      <c r="I3" s="3"/>
    </row>
    <row r="4" spans="1:9" ht="28.5" customHeight="1" x14ac:dyDescent="0.3">
      <c r="A4" s="2"/>
      <c r="B4" s="21" t="s">
        <v>0</v>
      </c>
      <c r="C4" s="22"/>
      <c r="D4" s="22"/>
      <c r="E4" s="22"/>
      <c r="F4" s="22"/>
      <c r="G4" s="22"/>
      <c r="H4" s="23"/>
      <c r="I4" s="3"/>
    </row>
    <row r="5" spans="1:9" ht="16.5" x14ac:dyDescent="0.3">
      <c r="A5" s="2"/>
      <c r="B5" s="12"/>
      <c r="C5" s="12"/>
      <c r="D5" s="12"/>
      <c r="E5" s="12"/>
      <c r="F5" s="12"/>
      <c r="G5" s="12"/>
      <c r="H5" s="12"/>
      <c r="I5" s="3"/>
    </row>
    <row r="6" spans="1:9" ht="16.5" x14ac:dyDescent="0.3">
      <c r="A6" s="2"/>
      <c r="B6" s="16" t="s">
        <v>18</v>
      </c>
      <c r="C6" s="12"/>
      <c r="D6" s="12"/>
      <c r="E6" s="12"/>
      <c r="F6" s="12"/>
      <c r="G6" s="12"/>
      <c r="H6" s="12"/>
      <c r="I6" s="3"/>
    </row>
    <row r="7" spans="1:9" ht="17.25" thickBot="1" x14ac:dyDescent="0.35">
      <c r="A7" s="2"/>
      <c r="B7" s="12"/>
      <c r="C7" s="12"/>
      <c r="D7" s="12"/>
      <c r="E7" s="12"/>
      <c r="F7" s="12"/>
      <c r="G7" s="12"/>
      <c r="H7" s="12"/>
      <c r="I7" s="3"/>
    </row>
    <row r="8" spans="1:9" x14ac:dyDescent="0.3">
      <c r="A8" s="2"/>
      <c r="B8" s="24" t="s">
        <v>11</v>
      </c>
      <c r="C8" s="25"/>
      <c r="D8" s="25"/>
      <c r="E8" s="25"/>
      <c r="F8" s="25"/>
      <c r="G8" s="25"/>
      <c r="H8" s="26"/>
      <c r="I8" s="3"/>
    </row>
    <row r="9" spans="1:9" x14ac:dyDescent="0.3">
      <c r="A9" s="2"/>
      <c r="B9" s="27"/>
      <c r="C9" s="28"/>
      <c r="D9" s="28"/>
      <c r="E9" s="28"/>
      <c r="F9" s="28"/>
      <c r="G9" s="28"/>
      <c r="H9" s="29"/>
      <c r="I9" s="3"/>
    </row>
    <row r="10" spans="1:9" ht="16.5" customHeight="1" x14ac:dyDescent="0.3">
      <c r="A10" s="2"/>
      <c r="B10" s="43" t="s">
        <v>19</v>
      </c>
      <c r="C10" s="44"/>
      <c r="D10" s="44"/>
      <c r="E10" s="44"/>
      <c r="F10" s="30"/>
      <c r="G10" s="31"/>
      <c r="H10" s="3"/>
      <c r="I10" s="3"/>
    </row>
    <row r="11" spans="1:9" x14ac:dyDescent="0.3">
      <c r="A11" s="2"/>
      <c r="B11" s="45"/>
      <c r="C11" s="46"/>
      <c r="D11" s="46"/>
      <c r="E11" s="46"/>
      <c r="F11" s="4"/>
      <c r="G11" s="4"/>
      <c r="H11" s="5"/>
      <c r="I11" s="3"/>
    </row>
    <row r="12" spans="1:9" ht="15" customHeight="1" x14ac:dyDescent="0.3">
      <c r="A12" s="2"/>
      <c r="B12" s="34" t="s">
        <v>10</v>
      </c>
      <c r="C12" s="35"/>
      <c r="D12" s="35"/>
      <c r="E12" s="35"/>
      <c r="F12" s="35"/>
      <c r="G12" s="35"/>
      <c r="H12" s="36"/>
      <c r="I12" s="3"/>
    </row>
    <row r="13" spans="1:9" x14ac:dyDescent="0.3">
      <c r="A13" s="2"/>
      <c r="B13" s="37"/>
      <c r="C13" s="38"/>
      <c r="D13" s="38"/>
      <c r="E13" s="38"/>
      <c r="F13" s="38"/>
      <c r="G13" s="38"/>
      <c r="H13" s="39"/>
      <c r="I13" s="3"/>
    </row>
    <row r="14" spans="1:9" ht="17.25" thickBot="1" x14ac:dyDescent="0.35">
      <c r="A14" s="2"/>
      <c r="B14" s="40" t="s">
        <v>12</v>
      </c>
      <c r="C14" s="41"/>
      <c r="D14" s="41"/>
      <c r="E14" s="42"/>
      <c r="F14" s="32"/>
      <c r="G14" s="33"/>
      <c r="H14" s="17"/>
      <c r="I14" s="3"/>
    </row>
    <row r="15" spans="1:9" ht="17.25" thickBot="1" x14ac:dyDescent="0.35">
      <c r="A15" s="2"/>
      <c r="B15" s="12"/>
      <c r="C15" s="12"/>
      <c r="D15" s="12"/>
      <c r="E15" s="12"/>
      <c r="F15" s="12"/>
      <c r="G15" s="12"/>
      <c r="H15" s="12"/>
      <c r="I15" s="3"/>
    </row>
    <row r="16" spans="1:9" x14ac:dyDescent="0.3">
      <c r="A16" s="2"/>
      <c r="B16" s="24" t="s">
        <v>13</v>
      </c>
      <c r="C16" s="25"/>
      <c r="D16" s="25"/>
      <c r="E16" s="25"/>
      <c r="F16" s="25"/>
      <c r="G16" s="25"/>
      <c r="H16" s="26"/>
      <c r="I16" s="3"/>
    </row>
    <row r="17" spans="1:9" x14ac:dyDescent="0.3">
      <c r="A17" s="2"/>
      <c r="B17" s="27"/>
      <c r="C17" s="28"/>
      <c r="D17" s="28"/>
      <c r="E17" s="28"/>
      <c r="F17" s="28"/>
      <c r="G17" s="28"/>
      <c r="H17" s="29"/>
      <c r="I17" s="3"/>
    </row>
    <row r="18" spans="1:9" ht="16.5" x14ac:dyDescent="0.3">
      <c r="A18" s="2"/>
      <c r="B18" s="55" t="s">
        <v>1</v>
      </c>
      <c r="C18" s="56"/>
      <c r="D18" s="56"/>
      <c r="E18" s="56"/>
      <c r="F18" s="59"/>
      <c r="G18" s="59"/>
      <c r="H18" s="3"/>
      <c r="I18" s="3"/>
    </row>
    <row r="19" spans="1:9" ht="16.5" x14ac:dyDescent="0.3">
      <c r="A19" s="2"/>
      <c r="B19" s="57" t="s">
        <v>2</v>
      </c>
      <c r="C19" s="58"/>
      <c r="D19" s="58"/>
      <c r="E19" s="58"/>
      <c r="F19" s="59"/>
      <c r="G19" s="59"/>
      <c r="H19" s="5"/>
      <c r="I19" s="3"/>
    </row>
    <row r="20" spans="1:9" x14ac:dyDescent="0.3">
      <c r="A20" s="2"/>
      <c r="B20" s="47" t="s">
        <v>14</v>
      </c>
      <c r="C20" s="48"/>
      <c r="D20" s="48"/>
      <c r="E20" s="48"/>
      <c r="F20" s="48"/>
      <c r="G20" s="48"/>
      <c r="H20" s="49"/>
      <c r="I20" s="3"/>
    </row>
    <row r="21" spans="1:9" x14ac:dyDescent="0.3">
      <c r="A21" s="2"/>
      <c r="B21" s="50"/>
      <c r="C21" s="51"/>
      <c r="D21" s="51"/>
      <c r="E21" s="51"/>
      <c r="F21" s="51"/>
      <c r="G21" s="51"/>
      <c r="H21" s="52"/>
      <c r="I21" s="3"/>
    </row>
    <row r="22" spans="1:9" ht="15" thickBot="1" x14ac:dyDescent="0.35">
      <c r="A22" s="2"/>
      <c r="B22" s="60" t="s">
        <v>9</v>
      </c>
      <c r="C22" s="61"/>
      <c r="D22" s="61"/>
      <c r="E22" s="61"/>
      <c r="F22" s="62"/>
      <c r="G22" s="63"/>
      <c r="H22" s="18"/>
      <c r="I22" s="3"/>
    </row>
    <row r="23" spans="1:9" ht="17.25" thickBot="1" x14ac:dyDescent="0.35">
      <c r="A23" s="2"/>
      <c r="B23" s="12"/>
      <c r="C23" s="12"/>
      <c r="D23" s="12"/>
      <c r="E23" s="12"/>
      <c r="F23" s="12"/>
      <c r="G23" s="12"/>
      <c r="H23" s="12"/>
      <c r="I23" s="3"/>
    </row>
    <row r="24" spans="1:9" x14ac:dyDescent="0.3">
      <c r="A24" s="2"/>
      <c r="B24" s="24" t="s">
        <v>15</v>
      </c>
      <c r="C24" s="25"/>
      <c r="D24" s="25"/>
      <c r="E24" s="25"/>
      <c r="F24" s="25"/>
      <c r="G24" s="25"/>
      <c r="H24" s="26"/>
      <c r="I24" s="3"/>
    </row>
    <row r="25" spans="1:9" x14ac:dyDescent="0.3">
      <c r="A25" s="2"/>
      <c r="B25" s="27"/>
      <c r="C25" s="28"/>
      <c r="D25" s="28"/>
      <c r="E25" s="28"/>
      <c r="F25" s="28"/>
      <c r="G25" s="28"/>
      <c r="H25" s="29"/>
      <c r="I25" s="3"/>
    </row>
    <row r="26" spans="1:9" ht="15" thickBot="1" x14ac:dyDescent="0.35">
      <c r="A26" s="2"/>
      <c r="B26" s="6"/>
      <c r="C26" s="54" t="s">
        <v>8</v>
      </c>
      <c r="D26" s="54"/>
      <c r="E26" s="54"/>
      <c r="F26" s="53"/>
      <c r="G26" s="53"/>
      <c r="H26" s="7"/>
      <c r="I26" s="3"/>
    </row>
    <row r="27" spans="1:9" ht="15" thickBot="1" x14ac:dyDescent="0.35">
      <c r="A27" s="2"/>
      <c r="B27" s="12"/>
      <c r="C27" s="12"/>
      <c r="D27" s="12"/>
      <c r="E27" s="12"/>
      <c r="F27" s="12"/>
      <c r="G27" s="12"/>
      <c r="H27" s="12"/>
      <c r="I27" s="3"/>
    </row>
    <row r="28" spans="1:9" x14ac:dyDescent="0.3">
      <c r="A28" s="2"/>
      <c r="B28" s="24" t="s">
        <v>16</v>
      </c>
      <c r="C28" s="25"/>
      <c r="D28" s="25"/>
      <c r="E28" s="25"/>
      <c r="F28" s="25"/>
      <c r="G28" s="25"/>
      <c r="H28" s="26"/>
      <c r="I28" s="3"/>
    </row>
    <row r="29" spans="1:9" x14ac:dyDescent="0.3">
      <c r="A29" s="2"/>
      <c r="B29" s="27"/>
      <c r="C29" s="28"/>
      <c r="D29" s="28"/>
      <c r="E29" s="28"/>
      <c r="F29" s="28"/>
      <c r="G29" s="28"/>
      <c r="H29" s="29"/>
      <c r="I29" s="3"/>
    </row>
    <row r="30" spans="1:9" ht="15" thickBot="1" x14ac:dyDescent="0.35">
      <c r="A30" s="2"/>
      <c r="B30" s="6"/>
      <c r="C30" s="54"/>
      <c r="D30" s="54"/>
      <c r="E30" s="54"/>
      <c r="F30" s="53"/>
      <c r="G30" s="53"/>
      <c r="H30" s="7"/>
      <c r="I30" s="3"/>
    </row>
    <row r="31" spans="1:9" ht="15" thickBot="1" x14ac:dyDescent="0.35">
      <c r="A31" s="2"/>
      <c r="B31" s="12"/>
      <c r="C31" s="12"/>
      <c r="D31" s="12"/>
      <c r="E31" s="12"/>
      <c r="F31" s="12"/>
      <c r="G31" s="12"/>
      <c r="H31" s="12"/>
      <c r="I31" s="3"/>
    </row>
    <row r="32" spans="1:9" x14ac:dyDescent="0.3">
      <c r="A32" s="2"/>
      <c r="B32" s="24" t="s">
        <v>17</v>
      </c>
      <c r="C32" s="25"/>
      <c r="D32" s="25"/>
      <c r="E32" s="25"/>
      <c r="F32" s="25"/>
      <c r="G32" s="25"/>
      <c r="H32" s="26"/>
      <c r="I32" s="3"/>
    </row>
    <row r="33" spans="1:9" x14ac:dyDescent="0.3">
      <c r="A33" s="2"/>
      <c r="B33" s="27"/>
      <c r="C33" s="28"/>
      <c r="D33" s="28"/>
      <c r="E33" s="28"/>
      <c r="F33" s="28"/>
      <c r="G33" s="28"/>
      <c r="H33" s="29"/>
      <c r="I33" s="3"/>
    </row>
    <row r="34" spans="1:9" ht="15" thickBot="1" x14ac:dyDescent="0.35">
      <c r="A34" s="2"/>
      <c r="B34" s="6"/>
      <c r="C34" s="8"/>
      <c r="D34" s="54" t="s">
        <v>3</v>
      </c>
      <c r="E34" s="54"/>
      <c r="F34" s="74"/>
      <c r="G34" s="74"/>
      <c r="H34" s="7"/>
      <c r="I34" s="3"/>
    </row>
    <row r="35" spans="1:9" ht="15" thickBot="1" x14ac:dyDescent="0.35">
      <c r="A35" s="2"/>
      <c r="B35" s="12"/>
      <c r="C35" s="12"/>
      <c r="D35" s="12"/>
      <c r="E35" s="12"/>
      <c r="F35" s="12"/>
      <c r="G35" s="12"/>
      <c r="H35" s="12"/>
      <c r="I35" s="3"/>
    </row>
    <row r="36" spans="1:9" x14ac:dyDescent="0.3">
      <c r="A36" s="2"/>
      <c r="B36" s="67" t="s">
        <v>20</v>
      </c>
      <c r="C36" s="68"/>
      <c r="D36" s="68"/>
      <c r="E36" s="68"/>
      <c r="F36" s="68"/>
      <c r="G36" s="75" t="str">
        <f>IF(F26="","",F26-F10-F14+F18+F19+F22-F30)</f>
        <v/>
      </c>
      <c r="H36" s="76"/>
      <c r="I36" s="13"/>
    </row>
    <row r="37" spans="1:9" x14ac:dyDescent="0.3">
      <c r="A37" s="2"/>
      <c r="B37" s="55" t="s">
        <v>4</v>
      </c>
      <c r="C37" s="56"/>
      <c r="D37" s="19" t="str">
        <f>IFERROR(IF(G36/(F34/12)&lt;0,0,G36/(F34/12))," ")</f>
        <v xml:space="preserve"> </v>
      </c>
      <c r="E37" s="69" t="s">
        <v>7</v>
      </c>
      <c r="F37" s="69"/>
      <c r="G37" s="69"/>
      <c r="H37" s="70"/>
      <c r="I37" s="14"/>
    </row>
    <row r="38" spans="1:9" ht="15" thickBot="1" x14ac:dyDescent="0.35">
      <c r="A38" s="2"/>
      <c r="B38" s="71" t="s">
        <v>5</v>
      </c>
      <c r="C38" s="54"/>
      <c r="D38" s="20" t="str">
        <f>IFERROR(ROUND(D37*30.4,0)," ")</f>
        <v xml:space="preserve"> </v>
      </c>
      <c r="E38" s="72" t="s">
        <v>6</v>
      </c>
      <c r="F38" s="72"/>
      <c r="G38" s="72"/>
      <c r="H38" s="73"/>
      <c r="I38" s="3"/>
    </row>
    <row r="39" spans="1:9" x14ac:dyDescent="0.3">
      <c r="A39" s="2"/>
      <c r="B39" s="12"/>
      <c r="C39" s="12"/>
      <c r="D39" s="12"/>
      <c r="E39" s="12"/>
      <c r="F39" s="12"/>
      <c r="G39" s="12"/>
      <c r="H39" s="12"/>
      <c r="I39" s="3"/>
    </row>
    <row r="40" spans="1:9" ht="15" x14ac:dyDescent="0.35">
      <c r="A40" s="2"/>
      <c r="B40" s="66" t="s">
        <v>21</v>
      </c>
      <c r="C40" s="66"/>
      <c r="D40" s="66"/>
      <c r="E40" s="66"/>
      <c r="F40" s="66"/>
      <c r="G40" s="66"/>
      <c r="H40" s="15"/>
      <c r="I40" s="3"/>
    </row>
    <row r="41" spans="1:9" x14ac:dyDescent="0.3">
      <c r="A41" s="2"/>
      <c r="B41" s="64" t="s">
        <v>22</v>
      </c>
      <c r="C41" s="64"/>
      <c r="D41" s="64"/>
      <c r="E41" s="64"/>
      <c r="F41" s="64"/>
      <c r="G41" s="64"/>
      <c r="H41" s="12"/>
      <c r="I41" s="3"/>
    </row>
    <row r="42" spans="1:9" x14ac:dyDescent="0.3">
      <c r="A42" s="2"/>
      <c r="B42" s="64"/>
      <c r="C42" s="64"/>
      <c r="D42" s="64"/>
      <c r="E42" s="64"/>
      <c r="F42" s="64"/>
      <c r="G42" s="64"/>
      <c r="H42" s="12"/>
      <c r="I42" s="3"/>
    </row>
    <row r="43" spans="1:9" x14ac:dyDescent="0.3">
      <c r="A43" s="2"/>
      <c r="B43" s="64"/>
      <c r="C43" s="64"/>
      <c r="D43" s="64"/>
      <c r="E43" s="64"/>
      <c r="F43" s="64"/>
      <c r="G43" s="64"/>
      <c r="H43" s="12"/>
      <c r="I43" s="3"/>
    </row>
    <row r="44" spans="1:9" x14ac:dyDescent="0.3">
      <c r="A44" s="2"/>
      <c r="B44" s="64"/>
      <c r="C44" s="64"/>
      <c r="D44" s="64"/>
      <c r="E44" s="64"/>
      <c r="F44" s="64"/>
      <c r="G44" s="64"/>
      <c r="H44" s="12"/>
      <c r="I44" s="3"/>
    </row>
    <row r="45" spans="1:9" x14ac:dyDescent="0.3">
      <c r="A45" s="2"/>
      <c r="B45" s="64"/>
      <c r="C45" s="64"/>
      <c r="D45" s="64"/>
      <c r="E45" s="64"/>
      <c r="F45" s="64"/>
      <c r="G45" s="64"/>
      <c r="H45" s="12"/>
      <c r="I45" s="3"/>
    </row>
    <row r="46" spans="1:9" ht="15" thickBot="1" x14ac:dyDescent="0.35">
      <c r="A46" s="6"/>
      <c r="B46" s="65"/>
      <c r="C46" s="65"/>
      <c r="D46" s="65"/>
      <c r="E46" s="65"/>
      <c r="F46" s="65"/>
      <c r="G46" s="65"/>
      <c r="H46" s="8"/>
      <c r="I46" s="7"/>
    </row>
  </sheetData>
  <sheetProtection sheet="1" selectLockedCells="1"/>
  <mergeCells count="32">
    <mergeCell ref="B28:H29"/>
    <mergeCell ref="C30:E30"/>
    <mergeCell ref="F30:G30"/>
    <mergeCell ref="B32:H33"/>
    <mergeCell ref="D34:E34"/>
    <mergeCell ref="F34:G34"/>
    <mergeCell ref="B41:G46"/>
    <mergeCell ref="B40:G40"/>
    <mergeCell ref="G36:H36"/>
    <mergeCell ref="B36:F36"/>
    <mergeCell ref="B37:C37"/>
    <mergeCell ref="E37:H37"/>
    <mergeCell ref="B38:C38"/>
    <mergeCell ref="E38:H38"/>
    <mergeCell ref="B20:H21"/>
    <mergeCell ref="F26:G26"/>
    <mergeCell ref="B24:H25"/>
    <mergeCell ref="C26:E26"/>
    <mergeCell ref="B16:H17"/>
    <mergeCell ref="B18:E18"/>
    <mergeCell ref="B19:E19"/>
    <mergeCell ref="F18:G18"/>
    <mergeCell ref="F19:G19"/>
    <mergeCell ref="B22:E22"/>
    <mergeCell ref="F22:G22"/>
    <mergeCell ref="B4:H4"/>
    <mergeCell ref="B8:H9"/>
    <mergeCell ref="F10:G10"/>
    <mergeCell ref="F14:G14"/>
    <mergeCell ref="B12:H13"/>
    <mergeCell ref="B14:E14"/>
    <mergeCell ref="B10:E11"/>
  </mergeCells>
  <conditionalFormatting sqref="G36:H36">
    <cfRule type="cellIs" dxfId="1" priority="1" operator="lessThan">
      <formula>0</formula>
    </cfRule>
  </conditionalFormatting>
  <conditionalFormatting sqref="D37:D38">
    <cfRule type="cellIs" dxfId="0" priority="2" operator="equal">
      <formula>0</formula>
    </cfRule>
  </conditionalFormatting>
  <pageMargins left="0.7" right="0.7" top="0.75" bottom="0.75" header="0.3" footer="0.3"/>
  <pageSetup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excel-based tool can help you quickly and clearly see your current Liquid Unrestricted Net Assets.</WFDescription>
    <WFResourceType xmlns="4268b559-ae5c-44d0-acfc-003748d801b3">Tool</WFResourceType>
    <WFResourceName xmlns="4268b559-ae5c-44d0-acfc-003748d801b3">The Key to Long Term Financial Health: Liquid Unrestricted Net Assets (LUNA)</WFResourceName>
    <MainFile xmlns="4268b559-ae5c-44d0-acfc-003748d801b3">true</MainFile>
    <TimelineSeason xmlns="4268b559-ae5c-44d0-acfc-003748d801b3"/>
    <SortOrder xmlns="4268b559-ae5c-44d0-acfc-003748d801b3">2</SortOrder>
    <ResourceFileType xmlns="4268b559-ae5c-44d0-acfc-003748d801b3">Calculate your LUNA</ResourceFileType>
    <Thumbnail1 xmlns="4268b559-ae5c-44d0-acfc-003748d801b3">&lt;img alt="Calculating LUNA" src="/knowledge-center/resources-for-financial-management/PublishingImages/calculating-luna-b.jpg"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http://admin.wallacefoundation.org/knowledge-center/resources-for-financial-management/Documents/Calculating-LUNA.xlsx</Url>
      <Description>Calculating LUNA</Description>
    </URL>
  </documentManagement>
</p:properties>
</file>

<file path=customXml/itemProps1.xml><?xml version="1.0" encoding="utf-8"?>
<ds:datastoreItem xmlns:ds="http://schemas.openxmlformats.org/officeDocument/2006/customXml" ds:itemID="{677F176F-7C33-4291-950E-F87527C2818F}"/>
</file>

<file path=customXml/itemProps2.xml><?xml version="1.0" encoding="utf-8"?>
<ds:datastoreItem xmlns:ds="http://schemas.openxmlformats.org/officeDocument/2006/customXml" ds:itemID="{EC3D2DC5-3681-4FBD-9E33-C858A8EE73A8}"/>
</file>

<file path=customXml/itemProps3.xml><?xml version="1.0" encoding="utf-8"?>
<ds:datastoreItem xmlns:ds="http://schemas.openxmlformats.org/officeDocument/2006/customXml" ds:itemID="{69B6E9AB-4A9C-435F-98CF-9033E56112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LUNA</vt:lpstr>
      <vt:lpstr>LUNA!Print_Area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Calculating LUNA</dc:title>
  <dc:creator>jsummers</dc:creator>
  <cp:lastModifiedBy>Gillian Gorra</cp:lastModifiedBy>
  <cp:lastPrinted>2022-04-26T14:16:18Z</cp:lastPrinted>
  <dcterms:created xsi:type="dcterms:W3CDTF">2014-01-14T18:31:42Z</dcterms:created>
  <dcterms:modified xsi:type="dcterms:W3CDTF">2022-05-09T13:02:28Z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